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Gestão de Contratos\DOCUMENTOS\02 - Publicação\c) TRANSPARÊNCIA\Banco de dados - HEJ\"/>
    </mc:Choice>
  </mc:AlternateContent>
  <xr:revisionPtr revIDLastSave="0" documentId="8_{B519F5EB-295E-4CB7-9126-4B2316A3D2FE}" xr6:coauthVersionLast="47" xr6:coauthVersionMax="47" xr10:uidLastSave="{00000000-0000-0000-0000-000000000000}"/>
  <bookViews>
    <workbookView xWindow="20370" yWindow="-120" windowWidth="24240" windowHeight="13020" xr2:uid="{CA21A935-C2CD-43FC-A4BB-3F8CC0749756}"/>
  </bookViews>
  <sheets>
    <sheet name="TRANSPARÊNCIA" sheetId="1" r:id="rId1"/>
  </sheets>
  <definedNames>
    <definedName name="_xlnm.Print_Area" localSheetId="0">TRANSPARÊNCIA!$A$1:$H$106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8" i="1" l="1"/>
</calcChain>
</file>

<file path=xl/sharedStrings.xml><?xml version="1.0" encoding="utf-8"?>
<sst xmlns="http://schemas.openxmlformats.org/spreadsheetml/2006/main" count="347" uniqueCount="302">
  <si>
    <t>RELATÓRIO CONSOLIDADO DE CONTRATOS CELEBRADOS COM TERCEIROS</t>
  </si>
  <si>
    <t>Unidade gerida: Hospital Estadual De Jataí Dr. Serafim de Carvalho - HEJ</t>
  </si>
  <si>
    <t>Nome Contrato</t>
  </si>
  <si>
    <t>CNPJ Contrato</t>
  </si>
  <si>
    <t>Numero Contrato</t>
  </si>
  <si>
    <t>Objeto</t>
  </si>
  <si>
    <t>Data Inicio Vigencia</t>
  </si>
  <si>
    <t>Data Fim Vigencia</t>
  </si>
  <si>
    <t>Valor</t>
  </si>
  <si>
    <t>Data Assinatura</t>
  </si>
  <si>
    <t xml:space="preserve">Total de Contratos </t>
  </si>
  <si>
    <t xml:space="preserve">Valor total </t>
  </si>
  <si>
    <t>SIPEF  março/2026</t>
  </si>
  <si>
    <t>Ana Paula Rodrigues Freitas</t>
  </si>
  <si>
    <t>Gerência Corporativa de Contratos da Agir</t>
  </si>
  <si>
    <t>SAMTRONIC Industria E Comercio LTDA</t>
  </si>
  <si>
    <t>58.426.628/0001-33</t>
  </si>
  <si>
    <t>2025002100067</t>
  </si>
  <si>
    <t>Fornecimento de produto médico hospitalares e outras avenças. Valor contratual estimado, variável conforme demanda. Contrato assinado em 09/08/2025.</t>
  </si>
  <si>
    <t>METRA – Medicina E Segurança No Trabalho - P Luana Santos</t>
  </si>
  <si>
    <t>28.586.312/0001-48</t>
  </si>
  <si>
    <t>2025002100011</t>
  </si>
  <si>
    <t>Prestação de serviços médicos especializados em medicina e segurança do trabalho. Valor contratual estimado, variável conforme demanda. Contrato assinado em 22/08/2025.</t>
  </si>
  <si>
    <t>GDB Comércio E Serviços LTDA</t>
  </si>
  <si>
    <t>23.813.386/0001-56</t>
  </si>
  <si>
    <t>2025002100035</t>
  </si>
  <si>
    <t>Locação de elevador para paciente (guincho). Valor contratual estimado, variável conforme demanda. Contrato assinado em 25/08/2025.</t>
  </si>
  <si>
    <t>2025002100031</t>
  </si>
  <si>
    <t xml:space="preserve">Locação de sistema de vídeolaparoscopia flexivel e instrumental. Valor contratual estimado, variável conforme demanda. Contrato assinado em 26/08/2025. </t>
  </si>
  <si>
    <t>CONTROL Soluções Ambientais LTDA</t>
  </si>
  <si>
    <t>42.946.928/0001-59</t>
  </si>
  <si>
    <t>2025002100022</t>
  </si>
  <si>
    <t xml:space="preserve">Prestação de serviços de dedetização, controle de pragas e vetores, desinsetização, desratização e limpeza de caixa d’agua, com fornecimento de mão de obra e matéria prima necessárias ao tratamento químico a ser realizado nas instalações. Valor contratual estimado, variável conforme demanda. Contrato assinado em 26/08/2025. </t>
  </si>
  <si>
    <t>GDB Comércio E Serviços EIRELI</t>
  </si>
  <si>
    <t>2025002100041</t>
  </si>
  <si>
    <t>Locação de móveis hospitalares. Valor contratual estimado, variável conforme demanda. Contrato assinado em 27/08/2025. 1º Aditivo assinado em 27/02/2026</t>
  </si>
  <si>
    <t>MEDICOS Clinicos De Jataí LTDA</t>
  </si>
  <si>
    <t>27.551.833/0001-05</t>
  </si>
  <si>
    <t>2025002100016</t>
  </si>
  <si>
    <t>Prestação de serviços médicos especializados em cardiologia. Valor contratual estimado, variável conforme demanda. Contrato assinado em 27/08/2025. 1º  Aditivo assinado em 27/02/2026</t>
  </si>
  <si>
    <t>GYN Resíduos</t>
  </si>
  <si>
    <t>39.155.953/0001-64</t>
  </si>
  <si>
    <t>2025002100052</t>
  </si>
  <si>
    <t>Prestação de serviços de coleta, transporte, tratamento, e destinação final de resíduos sólidos de saúde do tipo infectante (rss - grupos a, b e e) com fornecimento de balança e rampa em regime de comodato. Valor contratual estimado, variável conforme demanda. Contrato assinado em 27/08/2025.</t>
  </si>
  <si>
    <t>MAIS Sabor Gestão Em Alimentação LTDA</t>
  </si>
  <si>
    <t>03.160.100/0034-31</t>
  </si>
  <si>
    <t>2025002100039</t>
  </si>
  <si>
    <t>Fornecimento contínuo de dietas gerais e dietas especiais orais, suplementos, módulos e fórmulas lácteas, destinados a pacientes internados, bem como refeições individualizadas aos acompanhantes e plantonistas. Valor contratual estimado, variável conforme demanda. Contrato assinado em 28/08/2025.</t>
  </si>
  <si>
    <t>MAIS Vida Serviço Medico Hospitalar EIRELI-ME</t>
  </si>
  <si>
    <t>26.453.803/0001-19</t>
  </si>
  <si>
    <t>2025002100060</t>
  </si>
  <si>
    <t xml:space="preserve">Prestação de serviços móveis de atendimento e transferência de serviços móveis de pacientes. Valor contratual estimado, variável conforme demanda. Contrato assinado em 28/08/2025. </t>
  </si>
  <si>
    <t>SEOH Serviços De Engenharia Hospitalar LTDA</t>
  </si>
  <si>
    <t>36.119.800/0001-73</t>
  </si>
  <si>
    <t>2025002100009</t>
  </si>
  <si>
    <t>Prestação de serviços de calibração de equipamentos médicos hospitalares.  Valor contratual estimado, variável conforme demanda. Contrato assinado em 29/08/2025.</t>
  </si>
  <si>
    <t>CONAGUA Ambiental LTDA</t>
  </si>
  <si>
    <t>01.615.988/0001-00</t>
  </si>
  <si>
    <t>2025002100048</t>
  </si>
  <si>
    <t>Prestação de serviços de análise da água para sessões de hemodiálise e para consumo humano. Valor contratual estimado, variável conforme demanda. Contrato assinado em 29/08/2025.</t>
  </si>
  <si>
    <t>POSTO Z + Jatai LTDA</t>
  </si>
  <si>
    <t>37.396.447/0001-31</t>
  </si>
  <si>
    <t>2025002100073</t>
  </si>
  <si>
    <t>Fornecimento de combustiveis. Valor Contratual Estimado, Variável Conforme Demanda. Contrato Assinado 04/09/2025.</t>
  </si>
  <si>
    <t>TOTVS S.A</t>
  </si>
  <si>
    <t>53.113.791/0001-22</t>
  </si>
  <si>
    <t>CTS032025JUN00001</t>
  </si>
  <si>
    <t>Fornecimento de Software de Gestão de Recursos Humanos (t&amp;d, Dp, R&amp;s, Sesmt). Valor Contratual Estimado, Variável Conforme Demanda. Contrato Assinado 29/10/2025.</t>
  </si>
  <si>
    <t>SARDINHA &amp; Morais LTDA</t>
  </si>
  <si>
    <t>15.264.251/0001-50</t>
  </si>
  <si>
    <t>CTP032025AGO00028</t>
  </si>
  <si>
    <t>Locação de mobiliario. Variável Conforme Demanda. Contrato Assinado 08/11/2025.</t>
  </si>
  <si>
    <t>ALLREDE telecom LTDA</t>
  </si>
  <si>
    <t>20.643.602/0001-74</t>
  </si>
  <si>
    <t>CTS032025SET00074</t>
  </si>
  <si>
    <t>Fornecimento de link dedicado de internet . Valor Contratual Estimado, Variável Conforme Demanda. Contrato Assinado 19/11/2025.</t>
  </si>
  <si>
    <t>NEOVERO Serviços de Desenvolvimento em tecnologia da Informação LTDA</t>
  </si>
  <si>
    <t>07.229.827/0001-10</t>
  </si>
  <si>
    <t>CTS032025AGO00029</t>
  </si>
  <si>
    <t>Fornecimento de soluções de software para gestão de manutenção predial. Valor Contratual Estimado, Variável Conforme Demanda. Contrato Assinado 26/11/2025.</t>
  </si>
  <si>
    <t>LEGNET Sistema de Gestãoi Integrada LTDA</t>
  </si>
  <si>
    <t>38.503.861/0001-65</t>
  </si>
  <si>
    <t>CTS032025SET00047</t>
  </si>
  <si>
    <t>Fornecimento de software para gestão de requisitos legais, documentais, tratamento de não conformidades, gestão de riscos e perigos, gerenciamento de aspectos e impactos ambientais e qualificação de
fornecedores/prestadores em serviços ambientais. Valor Contratual Estimado, Variável Conforme Demanda. Contrato Assinado 04/09/2025.</t>
  </si>
  <si>
    <t>DIMEX do Triangulo LTDA</t>
  </si>
  <si>
    <t>23.342.322/0002-03</t>
  </si>
  <si>
    <t>CTS032025SET00068</t>
  </si>
  <si>
    <t>Locação de tablets. Valor Contratual Estimado, Variável Conforme Demanda. Contrato Assinado 05/12/2025.</t>
  </si>
  <si>
    <t>01.615.998/0001-00</t>
  </si>
  <si>
    <t>CTS032025JUL00003</t>
  </si>
  <si>
    <t>Prestação de serviços para coleta , analise e emissao de laudo da agua. Valor contratual estimado, variável conforme demanda. Contrato assinado em 08/12/2025.</t>
  </si>
  <si>
    <t>GHS Industria e Serviços LTDA</t>
  </si>
  <si>
    <t>01.797.423/0001-47</t>
  </si>
  <si>
    <t>CTS032025AGO00040</t>
  </si>
  <si>
    <t>Prestação de serviços de coleta e análise da qualidade do ar, com emissão de laudo.  Valor Contratual Estimado, Variável Conforme Demanda. Contrato Assinado 04/09/2025.</t>
  </si>
  <si>
    <t>NOXTEC Serviços LTDA</t>
  </si>
  <si>
    <t>21.388.231/0001-94</t>
  </si>
  <si>
    <t>CTS032025SET00046</t>
  </si>
  <si>
    <t>Prestação de serviços de homologação e instalação de integração das soluções mv(mv soul).  Valor contratual estimado, variável conforme demanda. Contrato assinado em 15/12/2025.</t>
  </si>
  <si>
    <t>VOICE technology comercio exterior LTDA</t>
  </si>
  <si>
    <t>68.112.747/0001-75</t>
  </si>
  <si>
    <t>CTS032025SET00069</t>
  </si>
  <si>
    <t>Fornecimento de software para gestao dos processos de limpeza,nutrição e hospitalidade. Valor contratual estimado, variável conforme demanda. Contrato assinado em 02/01/2026.</t>
  </si>
  <si>
    <t>WORK7 Auditores Independentes LTDA</t>
  </si>
  <si>
    <t>11.689.939/0001-21</t>
  </si>
  <si>
    <t>CTS032025NOV00156</t>
  </si>
  <si>
    <t>Prestação de Serviços de Auditoria Externa nas Atividades da Organização. Valor contratual estimado, variável conforme demanda. Contrato Assinado 19/01/2026.</t>
  </si>
  <si>
    <t>PLENA Imagem LTDA</t>
  </si>
  <si>
    <t>31.414.660/0001-42</t>
  </si>
  <si>
    <t>2025002100061</t>
  </si>
  <si>
    <t>Prestação de serviços para realização de exames de ressonância nuclear magnética com ou sem contraste.  Valor contratual estimado, variável conforme demanda. Contrato assinado em 28/08/2025. 1° Aditivo asinado em 13/02/2026.</t>
  </si>
  <si>
    <t>EAMA - Equipe De Atendimento Medico Avancado LTDA</t>
  </si>
  <si>
    <t>22.008.248/0001-31</t>
  </si>
  <si>
    <t>2025002100053</t>
  </si>
  <si>
    <t>Prestação de serviços médicos e de profissionais (enfermeiro especializado), ambos especializados em nefrologia, sem o fornecimento de equipamentos médicos necessários para realização de hemodiálise e sem inclusão de insumos. Valor contratual estimado, variável conforme demanda. Contrato assinado em 28/08/2025. 1°aditivo assinado em 18/02/2026.</t>
  </si>
  <si>
    <t>SKYMAIL Servicos de Computacao e Provimento de Informacao Digital LTDA</t>
  </si>
  <si>
    <t>17.644.286/0001-40</t>
  </si>
  <si>
    <t>CTS032025DEZ00210</t>
  </si>
  <si>
    <t>Fornecimento de E-mail Corporativo Com Domínio Próprio e Suporte. Valor contratual estimado, variável conforme demanda. Contrato Assinado 18/02/2026.</t>
  </si>
  <si>
    <t>ALEXANDRE Aurelio De Morais &amp; Cia LTDA</t>
  </si>
  <si>
    <t>37.077.423/0001/10</t>
  </si>
  <si>
    <t>2025002100049</t>
  </si>
  <si>
    <t>Prestação de serviços especializados em cirurgia e traumatologia bucomaxilofacial, sem fornecimento de equipamentos. Valor contratual estimado, variável conforme demanda. Contrato assinado em 27/08/2025. 1° Aditivo assinado em 19/02/2026.</t>
  </si>
  <si>
    <t>2025002100062</t>
  </si>
  <si>
    <t>Prestação de serviços para realização de exames de colangiorressonância com emissão de laudo. Valor contratual estimado, variável conforme demanda. Contrato assinado em 28/08/2025. 1° Aditivo assinado em 19/02/2026.</t>
  </si>
  <si>
    <t>RSR Medical LTDA</t>
  </si>
  <si>
    <t>55.379.510/0001-03</t>
  </si>
  <si>
    <t>CTS032025OUT00092</t>
  </si>
  <si>
    <t>Prestação de Serviço(s) Médicos Especializados na Especialidade de Otorrinolaringologia Adulto e Pediátrico. Valor Contratual Estimado, Variável Conforme Demanda. Contrato Assinado 19/02/2026.</t>
  </si>
  <si>
    <t xml:space="preserve">AJ Diagnosticos Por Imagem </t>
  </si>
  <si>
    <t>15.696.723/0001-44</t>
  </si>
  <si>
    <t>2025002100007</t>
  </si>
  <si>
    <t>Prestação de serviços médicos especializados em ultrassonografia geral, emissão de laudos de raio x e laudos de tomografia.Valor contratual estimado, variável conforme demanda. Contrato assinado em 23/08/2025. 1° Aditivo assinado em 20/02/2026.</t>
  </si>
  <si>
    <t>MEDICAL Print Comércio E Serviços - A. G. Lima</t>
  </si>
  <si>
    <t>41.358.399/0001-64</t>
  </si>
  <si>
    <t>2025002100044</t>
  </si>
  <si>
    <t>Fornecimento de etiquetas térmicas e impressoras zebras em comodato.  Valor contratual estimado, variável conforme demanda. Contrato assinado em 27/08/2025. 1° Aditivo assinado em 23/02/2026.</t>
  </si>
  <si>
    <t>2025002100045</t>
  </si>
  <si>
    <t>Fornecimento de pulseiras de identificação. Valor contratual estimado, variável conforme demanda. Contrato assinado em 27/08/2025. 1° Aditivo assinado em 23/02/2026.</t>
  </si>
  <si>
    <t>2025002100013</t>
  </si>
  <si>
    <t>Prestação de serviços de empresa especializada em engenharia clínica.  Valor contratual estimado, variável conforme demanda. Contrato assinado em 29/08/2025. Rerratificação assinada em 24/02/2026. 1° Aditivo assiando em 23/02/2026.</t>
  </si>
  <si>
    <t>PRISMA Construtora E Comercio De Materiais LTDA</t>
  </si>
  <si>
    <t>20.859.537/0001-19</t>
  </si>
  <si>
    <t>2025002100040</t>
  </si>
  <si>
    <t>Prestação de serviços de manutenção preventiva na subestação. Valor contratual estimado, variável conforme demanda. Contrato assinado em 25/08/2025. 1° Aditivo assinado em 23/02/2026.</t>
  </si>
  <si>
    <t>2025002100068</t>
  </si>
  <si>
    <t>Fornecimento de licença de uso de gestão hospitalar. Valor contratual estimado, variável conforme demanda. Contrato assinado em 29/08/2025.</t>
  </si>
  <si>
    <t>2025002100028</t>
  </si>
  <si>
    <t>Prestação de serviços médicos especializados em cirurgia geral - cirurgia eletiva. Valor contratual estimado, variável conforme demanda. Contrato assinado em 29/08/2025. 1° Aditivo assinado em 24/02/2026.</t>
  </si>
  <si>
    <t>PIRES E Posterli Atendimentos Em Saúde LTDA</t>
  </si>
  <si>
    <t>25.154.375/0001-37</t>
  </si>
  <si>
    <t>2025002100047</t>
  </si>
  <si>
    <t>Prestação de serviços médicos especializados em psiquiatria, sem fornecimento de equipamentos e aparelhos próprios. Valor contratual estimado, variável conforme demanda. Contrato assinado em 29/08/2025. 1° Aditivo assinado em 24/02/2026.</t>
  </si>
  <si>
    <t>PRIME X Radiologia LTDA</t>
  </si>
  <si>
    <t>39.660.566/0001-85</t>
  </si>
  <si>
    <t>2025002100008</t>
  </si>
  <si>
    <t>Prestação de serviços técnicos em radiologia. Valor contratual estimado, variável conforme demanda. Contrato assinado em 22/08/2025.  1° Aditivo assinado em 24/02/2026.</t>
  </si>
  <si>
    <t>CEI Comercio Exportação E Imp. De Materiais Medicos LTDA</t>
  </si>
  <si>
    <t>40.175.705/0001-64</t>
  </si>
  <si>
    <t>2025002100065</t>
  </si>
  <si>
    <t>Fornecimento de manta térmica com 05 (cinco) equipamentos em regime de comodato. Valor contratual estimado, variável conforme demanda. Contrato assinado em 29/08/2025. 1° Aditivo assinado em 25/02/2026.</t>
  </si>
  <si>
    <t>MPS Brasil Outsourcing De Impressao EIRELI</t>
  </si>
  <si>
    <t>33.091.401/0001-53</t>
  </si>
  <si>
    <t>2025002100030</t>
  </si>
  <si>
    <t>Locação de impressoras. Valor contratual estimado, variável conforme demanda. Contrato assinado em 25/08/2025. 1° Aditivo assinado em 25/02/2026.</t>
  </si>
  <si>
    <t>COOPANEST-Cooperativa Dos Médicos Anestesiologistas De Goiás</t>
  </si>
  <si>
    <t>01.411.347/0001-90</t>
  </si>
  <si>
    <t>2025002100023</t>
  </si>
  <si>
    <t>Prestação de serviços médicos especializados em anestesiologia. Valor contratual estimado, variável conforme demanda. Contrato assinado em 29/08/2025. 1° Aditivo assinado em 25/02/2026.</t>
  </si>
  <si>
    <t>2025002100027</t>
  </si>
  <si>
    <t>Prestação de serviços médicos especializados em cirurgia geral, sem fornecimentos de equipamentos ou aparelgos próprios. Valor contratual estimado, variável conforme demanda. Contrato assinado em 28/08/2025. 1° Aditivo assinado em  25/02/2026.</t>
  </si>
  <si>
    <t>F B Serviços Médicos LTDA</t>
  </si>
  <si>
    <t>42.009.300/0001-81</t>
  </si>
  <si>
    <t>2025002100057</t>
  </si>
  <si>
    <t>Prestação de serviços médicos especializados em cirurgia vascular. Valor contratual estimado, variável conforme demanda. Contrato assinado em 29/08/2025. 1° Aditivo assinado em 25/02/2026.</t>
  </si>
  <si>
    <t>CAETANO &amp; Faria Imagens Medicas LTDA</t>
  </si>
  <si>
    <t>24.174.034/0001-60</t>
  </si>
  <si>
    <t>2025002100036</t>
  </si>
  <si>
    <t>Prestação de serviços médicos especializados em imagenologia, com fornecimento de equipamentos e aparelhos próprios, emissão de laudos de raio-x e laudos de tomografia. Valor contratual estimado, variável conforme demanda. Contrato assinado em 27/08/2025. 1° Aditivo assinado em 25/02/2026.</t>
  </si>
  <si>
    <t>ISTI Infomática &amp; Serviços LTDA</t>
  </si>
  <si>
    <t>10.554.387/0001-81</t>
  </si>
  <si>
    <t>CTS032025DEZ00247</t>
  </si>
  <si>
    <t>Fornecimento de solução de proteção endpoints.  Valor contratual estimado, variável conforme demanda. Contrato Assinado 25/02/2026.</t>
  </si>
  <si>
    <t>HL Lavanderia LTDA</t>
  </si>
  <si>
    <t>18.405.020/0001-08</t>
  </si>
  <si>
    <t>2025002100051</t>
  </si>
  <si>
    <t xml:space="preserve">Prestação de serviços contínuos de lavanderia hospitalar para execução dos serviços de processamento de roupas hospitalares.  Valor contratual estimado, variável conforme demanda. Contrato assinado em 27/08/2025. 1° Aditivo assinado em 26/02/2026. </t>
  </si>
  <si>
    <t>EMFRENT Transportes e Serviços LTDA</t>
  </si>
  <si>
    <t>21.423.950/0001-07</t>
  </si>
  <si>
    <t>CTS032025AGO00023</t>
  </si>
  <si>
    <t>Prestação de Serviço(s) de Transporte Administrativo de Cargas, Documentos e Pessoas, Variável Conforme Demanda. Contrato Assinado 26/02/2026.</t>
  </si>
  <si>
    <t>RFMOBI Solutions LTDA</t>
  </si>
  <si>
    <t>20.530.773/0001-97</t>
  </si>
  <si>
    <t>CTS032025JUL00011</t>
  </si>
  <si>
    <t>Fornecimento de Etiquetas Com Tecnologia Rfid, Leitores Rfid e Software para Gestão dos Bens Patrimoniais e Realização de Inventários, Variável Conforme Demanda. Contrato Assinado 21/01/2026. Rerratificação assinada em 26/02/2026.</t>
  </si>
  <si>
    <t>ALEXANDRE Osni Zimmermann EIRELI (MPS Brasil)</t>
  </si>
  <si>
    <t>2025002100005</t>
  </si>
  <si>
    <t>Locação de equipamentos de impressão e cópias. Valor contratual estimado, variável conforme demanda. Contrato assinado em 21/08/2025. 1°aditivo assinado em 27/02/2026. 2°aditivo assinado em 27/02/2026.</t>
  </si>
  <si>
    <t>CARVALHO Serviços Medicos Associados LTDA</t>
  </si>
  <si>
    <t>32.179.230/0001-56</t>
  </si>
  <si>
    <t>2025002100037</t>
  </si>
  <si>
    <t>Prestação de serviços médicos especializados em ginecologia e obstetrícia. Valor contratual estimado, variável conforme demanda. Contrato assinado em 28/08/2025. 1° Aditivo assinado em 27/02/2026.</t>
  </si>
  <si>
    <t>JATAI Oftalmologia LTDA</t>
  </si>
  <si>
    <t>43.868.519/0001-07</t>
  </si>
  <si>
    <t>2025002100058</t>
  </si>
  <si>
    <t>Prestação de serviços médicos especializados em oftalmologia com fornecimento de equipamentos e aparelhos próprios para realização de consultas médicas, exames diagnósticos específicos (pré e pós cirúrgico), procedimentos cirúrgicos e fornecimento de insumos pós cirúrgicos. Valor contratual estimado, variável conforme demanda. Contrato assinado em 29/08/2025. Rerratificação assinada em 13/10/2025. 1º Aditivo assinado em 27/02/2026</t>
  </si>
  <si>
    <t>2025002100019</t>
  </si>
  <si>
    <t>Prestação de serviços médicos especializados em infectologia. Valor contratual estimado, variável conforme demanda. Contrato assinado em 27/08/2025. 1° Aditivo assinado em 12/01/2026. 2° Aditivo asinado em 27/02/2026.</t>
  </si>
  <si>
    <t>2025002100015</t>
  </si>
  <si>
    <t>Prestação de serviços médicos especializados em pediatria. Valor contratual estimado, variável conforme demanda. Contrato assinado em 27/08/2025. 1° Aditivo assinado em 27/02/2026.</t>
  </si>
  <si>
    <t>2025002100021</t>
  </si>
  <si>
    <t>Prestação de serviços médicos especializados em UTI. Valor contratual estimado, variável conforme demanda. Contrato assinado em 27/08/2025. 1° Aditivo assinado em 27/02/2026.</t>
  </si>
  <si>
    <t>2025002100064</t>
  </si>
  <si>
    <t>Prestação de serviços médicos especializados em clínica médica. Valor contratual estimado, variável conforme demanda. Contrato assinado em 27/08/2025. 1° Aditivo assinado em 27/02/2026</t>
  </si>
  <si>
    <t>2025002100020</t>
  </si>
  <si>
    <t>Prestação de serviços médicos especializados em cardiologia - risco cirúrgico. Valor contratual estimado, variável conforme demanda. Contrato assinado em 27/08/2025. 1° Aditivo assinado em 27/02/2026.</t>
  </si>
  <si>
    <t>2025002100017</t>
  </si>
  <si>
    <t>Prestação de serviços médicos emergencistas para pronto socorro. Valor contratual estimado, variável conforme demanda. Contrato assinado em 27/08/2025.</t>
  </si>
  <si>
    <t>2025002100018</t>
  </si>
  <si>
    <t>Prestação de serviços médicos especializados em urologia. Valor contratual estimado, variável conforme demanda. Contrato assinado em 27/08/2025.</t>
  </si>
  <si>
    <t>RRE Ortopedia LTDA</t>
  </si>
  <si>
    <t>37.299.496/0001-56</t>
  </si>
  <si>
    <t>2025002100042</t>
  </si>
  <si>
    <t>Prestação de serviços médicos especializados em ortopedia. Valor contratual estimado, variável conforme demanda. Contrato assinado em 25/08/2025. 1° Aditivo assinado em 27/02/2026.</t>
  </si>
  <si>
    <t>2025002100034</t>
  </si>
  <si>
    <t>Prestação de serviço em manutenção predial preventiva e corretiva. Valor contratual estimado, variável conforme demanda. Contrato assinado em 29/08/2025. 1°termo rerratificação assinado em 27/02/2026</t>
  </si>
  <si>
    <t>HEMOTEC Hospitalar LTDA</t>
  </si>
  <si>
    <t>35.759.516/0001-07</t>
  </si>
  <si>
    <t>2025002100050</t>
  </si>
  <si>
    <t>Prestação de serviços de manutenção preventiva e corretiva em máquinas de hemodiálise.  Valor contratual estimado, variável conforme demanda. Contrato assinado em 27/08/2025. 1°aditivo assinado em 27/02/2026</t>
  </si>
  <si>
    <t>DINAMICA Comercio E Assistencia Tecnica LTDA</t>
  </si>
  <si>
    <t>05.193.170/0001-53</t>
  </si>
  <si>
    <t>2025002100024</t>
  </si>
  <si>
    <t>Prestação de serviços de manutenção preventiva e corretiva, quando necessário, em compressor de ar e bomba de vácuo. Valor contratual estimado, variável conforme demanda. Contrato assinado em 27/08/2025. 1°aditivo assinado em 28/02/2026</t>
  </si>
  <si>
    <t>2025002100026</t>
  </si>
  <si>
    <t>Prestação de serviços de manutenção preventiva e corretiva em autoclaves, compreendendo o fornecimento de mão de obra e troca de peças. Valor contratual estimado, variável conforme demanda. Contrato assinado em 27/08/2025. 1° aditivo assinado em 28/02/2026</t>
  </si>
  <si>
    <t>MUNDO Digital Tecnologia Da Informação LTDA</t>
  </si>
  <si>
    <t>32.650.036/0001-07</t>
  </si>
  <si>
    <t>2025002100006</t>
  </si>
  <si>
    <t>Fornecimento e suporte operacional de assinaturas digitais. Valor contratual estimado, variável conforme demanda. Contrato assinado em 27/08/2025. 1°aditivo assinado em 28/02/2026</t>
  </si>
  <si>
    <t>1000MEDIC Distribuidora Importadora Exportadora De Medicamentos LTDA</t>
  </si>
  <si>
    <t>05.993.698/0001-07</t>
  </si>
  <si>
    <t>2025002100055</t>
  </si>
  <si>
    <t>Fornecimento de contraste radiológico, kit com seringas, extensores e bomba injetora de contraste em regime de comodato. Valor contratual estimado, variável conforme demanda. Contrato assinado em 28/08/2025. 1° Aditivo assinado em 02/03/2026</t>
  </si>
  <si>
    <t>2025002100063</t>
  </si>
  <si>
    <t>Locação de mobiliário. Valor contratual estimado, variável conforme demanda. Contrato assinado em 28/08/2025. 1°aditivo assinado em 02/03/2026.</t>
  </si>
  <si>
    <t>CLEAN Medical Comercio E Locação De Equipamentos Hospitalares S.A</t>
  </si>
  <si>
    <t>11.957.593/0001-03</t>
  </si>
  <si>
    <t>2025002100056</t>
  </si>
  <si>
    <t>Locação de imóvel hospitalar. Valor contratual estimado, variável conforme demanda. Contrato assinado em 27/08/2025. 1°aditivo assinado em 02/03/2026.</t>
  </si>
  <si>
    <t>SINTESE Comercial Hospitalar LTDA</t>
  </si>
  <si>
    <t>24.801.201/0001-56</t>
  </si>
  <si>
    <t>2025002100069</t>
  </si>
  <si>
    <t>Fornecimento, em consignação e sob demandada, de órteses, próteses e materiais especiais (opme) com locação de equipamentos, para a demanda de cirurgias de urgência, emergência e eletivas. Contrato assinado em 02/09/2025. 1° Aditivo assinado em 02/03/2026</t>
  </si>
  <si>
    <t>JZ Ipanema LTDA</t>
  </si>
  <si>
    <t>09.327.767/0001-02</t>
  </si>
  <si>
    <t>2025002100043</t>
  </si>
  <si>
    <t>Prestação de serviços de desentupimento de tubulação de esgoto, caixas de passagens, ralos, pias e vasos sanitários. Valor contratual estimado, variável conforme demanda. Contrato assinado em 27/08/2025. 1° Aditivo assinado em 02/03/2026.</t>
  </si>
  <si>
    <t>2025002100025</t>
  </si>
  <si>
    <t>Prestação de serviços de manutenção preventiva e corretiva nos equipamentos (termodesinfectora e lavadora ultrassônica). Valor contratual estimado, variável conforme demanda. Contrato assinado em 27/08/2025. 1° Aditivo assinado em 02/03/2026.</t>
  </si>
  <si>
    <t>WHITE MARTINS gases industriais LTDA</t>
  </si>
  <si>
    <t>35.820.448/0023-41</t>
  </si>
  <si>
    <t>2025002100094</t>
  </si>
  <si>
    <t>Fornecimento ininterrupto e locação  de cilindros de oxigenio e ar medicinal comprimido, tanque criogenio serviço de telemetria. Valor Contratual Estimado, Variável Conforme Demanda. Contrato Assinado 02/03/2026.</t>
  </si>
  <si>
    <t>COMERCIAL Cirurgica Rioclarense LTDA</t>
  </si>
  <si>
    <t>67.729.178/0004-91</t>
  </si>
  <si>
    <t>2025002100010</t>
  </si>
  <si>
    <t>Fornecimento de tira teste para aferição de glicemia com aparelho de medição em regime de comodato. Valor contratual estimado, variável conforme demanda. Contrato assinado em 27/08/2025. 1°aditivo assinado em 03/03/2026.</t>
  </si>
  <si>
    <t xml:space="preserve">IPHAC - Instituto de Promocao Humana, Aprendizagem e Cultura </t>
  </si>
  <si>
    <t>11.595.331/0001-38</t>
  </si>
  <si>
    <t>CTS032025SET00073</t>
  </si>
  <si>
    <t>Prestação de Serviço(s) de Entidade Habilitada à Intermediação de Contratos de Aprendizagem. Valor contratual estimado, variável conforme demanda. Contrato Assinado 03/03/2026.</t>
  </si>
  <si>
    <t>LABORATÓRIO AB Prime LTDA</t>
  </si>
  <si>
    <t>19.934.982/0001-17</t>
  </si>
  <si>
    <t>2025002100072</t>
  </si>
  <si>
    <t>Prestação de serviços na realização de exames clínicos laboratoriais, incluindo o recolhimento das amostras e emissão de laudos. Valor contratual estimado, variável conforme demanda. Contrato assinado em 29/08/2025. 1° Aditivo assinado em 04/03/2026</t>
  </si>
  <si>
    <t>SUPORTE Sistemas De Ar Condicionado LTDA - Me</t>
  </si>
  <si>
    <t>15.663.333/0001-78</t>
  </si>
  <si>
    <t>2025002100054</t>
  </si>
  <si>
    <t>Locação de bens móveis (ar-condicionado). Valor contratual estimado, variável conforme demanda. Contrato assinado em 28/08/2025. 1° Aditivo assinado em 05/03/2026.</t>
  </si>
  <si>
    <t>2025002100059</t>
  </si>
  <si>
    <t>Prestação de serviço de manutenção preventiva e corretiva, sem fornecimento de peças.  Valor contratual estimado, variável conforme demanda. Contrato assinado em 29/08/2025. 1° Aditivo assinado em 05/03/2026.</t>
  </si>
  <si>
    <t>MALLÚ Emrich Leão</t>
  </si>
  <si>
    <t>33.337.990/0001-07</t>
  </si>
  <si>
    <t>CTS032025OUT00123</t>
  </si>
  <si>
    <t>Prestação de Serviço(s) Médicos Especialistas Em Cirurgia Pediátrica. Valor contratual estimado, variável conforme demanda. Contrato Assinado 11/03/2026.</t>
  </si>
  <si>
    <t>NTSEC Soluções Em Teleinformática LTDA</t>
  </si>
  <si>
    <t>09.137.728/0005-68</t>
  </si>
  <si>
    <t>CTS032026JAN00279</t>
  </si>
  <si>
    <t>Fornecimento de Solução de Firewall de Próxima Geração (ngfw) Como Serviço (fwaas) e Comodato do Equipamento. Valor Contratual Estimado, Variável Conforme Demanda. Contrato Assinado 12/03/2026.</t>
  </si>
  <si>
    <t xml:space="preserve">BR Gaap Corporation E Tecnologia Da Informação </t>
  </si>
  <si>
    <t>16.106.178/0001-51</t>
  </si>
  <si>
    <t>2025002100038</t>
  </si>
  <si>
    <t>Prestação de Serviços, fornecimento, instalação, treinamento e manutenção mensal de software SIPEF e dashboard (sistema de prestação de contas). Valor contratual estimado, variável conforme demanda. Contrato assinado em 01/09/2025. 1° Aditivo assinado em 17/03/2026.</t>
  </si>
  <si>
    <t>ISOTECH Controle de Vetores e Pragas LTDA</t>
  </si>
  <si>
    <t>59.808.674/0001-60</t>
  </si>
  <si>
    <t>CTS032025JUL00002</t>
  </si>
  <si>
    <t>Prestação de serviços de dedetização para combate e controle de pragas com fornecimento de insumos, equipamentos e mão de obra. Valor Contratual Estimado, Variável Conforme Demanda. Contrato Assinado 21/11/2025. Rerratifcação assinada em 29/01/2026. 1° Aditivo assinado em 18/03/2026.</t>
  </si>
  <si>
    <t>CTS032026JAN00312</t>
  </si>
  <si>
    <t>Prestação de Serviços de Manutenção, Suporte Técnico e Atualização de Software de Prestação de Contas Econômico-financeiro – SIPEF. Valor contratual estimado, variável conforme demanda. Contrato Assinado 25/03/2026.</t>
  </si>
  <si>
    <t>CTS032026JAN00277</t>
  </si>
  <si>
    <t>Prestação de Serviços Médicos Especializados na Área de Pediatria. Valor Contratual Estimado, Variável Conforme Demanda. Contrato Assinado 31/03/2026.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</si>
</sst>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d/m/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/>
  </cellStyleXfs>
  <cellXfs count="71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0" fontId="9" fillId="3" borderId="2" xfId="3" applyFont="1" applyFill="1" applyBorder="1" applyAlignment="1">
      <alignment horizontal="center" vertical="center"/>
    </xf>
    <xf numFmtId="4" fontId="9" fillId="3" borderId="2" xfId="3" quotePrefix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3" fontId="10" fillId="3" borderId="2" xfId="0" quotePrefix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3" quotePrefix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0" fontId="11" fillId="3" borderId="2" xfId="3" applyFont="1" applyFill="1" applyBorder="1" applyAlignment="1">
      <alignment horizontal="center" vertical="center"/>
    </xf>
    <xf numFmtId="4" fontId="11" fillId="3" borderId="2" xfId="3" quotePrefix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left" vertical="center"/>
    </xf>
    <xf numFmtId="0" fontId="9" fillId="3" borderId="2" xfId="3" applyFont="1" applyFill="1" applyBorder="1" applyAlignment="1">
      <alignment vertical="center" wrapText="1"/>
    </xf>
    <xf numFmtId="0" fontId="9" fillId="3" borderId="3" xfId="3" applyFont="1" applyFill="1" applyBorder="1" applyAlignment="1">
      <alignment vertical="center"/>
    </xf>
    <xf numFmtId="0" fontId="9" fillId="3" borderId="3" xfId="3" applyFont="1" applyFill="1" applyBorder="1" applyAlignment="1">
      <alignment horizontal="center" vertical="center"/>
    </xf>
    <xf numFmtId="4" fontId="9" fillId="3" borderId="3" xfId="3" quotePrefix="1" applyNumberFormat="1" applyFont="1" applyFill="1" applyBorder="1" applyAlignment="1">
      <alignment horizontal="center" vertical="center"/>
    </xf>
    <xf numFmtId="14" fontId="9" fillId="3" borderId="2" xfId="3" applyNumberFormat="1" applyFont="1" applyFill="1" applyBorder="1" applyAlignment="1">
      <alignment horizontal="center" vertical="center"/>
    </xf>
    <xf numFmtId="164" fontId="9" fillId="3" borderId="2" xfId="1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4" fontId="11" fillId="3" borderId="2" xfId="3" applyNumberFormat="1" applyFont="1" applyFill="1" applyBorder="1" applyAlignment="1">
      <alignment horizontal="center" vertical="center"/>
    </xf>
    <xf numFmtId="14" fontId="9" fillId="3" borderId="3" xfId="3" applyNumberFormat="1" applyFont="1" applyFill="1" applyBorder="1" applyAlignment="1">
      <alignment horizontal="center" vertical="center"/>
    </xf>
    <xf numFmtId="164" fontId="9" fillId="3" borderId="3" xfId="1" applyNumberFormat="1" applyFont="1" applyFill="1" applyBorder="1" applyAlignment="1">
      <alignment horizontal="center" vertical="center"/>
    </xf>
    <xf numFmtId="14" fontId="9" fillId="3" borderId="2" xfId="3" applyNumberFormat="1" applyFont="1" applyFill="1" applyBorder="1" applyAlignment="1">
      <alignment vertical="center"/>
    </xf>
    <xf numFmtId="14" fontId="9" fillId="3" borderId="2" xfId="0" applyNumberFormat="1" applyFont="1" applyFill="1" applyBorder="1" applyAlignment="1">
      <alignment vertical="center"/>
    </xf>
    <xf numFmtId="14" fontId="11" fillId="3" borderId="2" xfId="3" applyNumberFormat="1" applyFont="1" applyFill="1" applyBorder="1" applyAlignment="1">
      <alignment vertical="center"/>
    </xf>
    <xf numFmtId="14" fontId="11" fillId="3" borderId="2" xfId="3" applyNumberFormat="1" applyFont="1" applyFill="1" applyBorder="1" applyAlignment="1">
      <alignment horizontal="right" vertical="center"/>
    </xf>
    <xf numFmtId="14" fontId="9" fillId="3" borderId="2" xfId="3" applyNumberFormat="1" applyFont="1" applyFill="1" applyBorder="1" applyAlignment="1">
      <alignment horizontal="right" vertical="center"/>
    </xf>
    <xf numFmtId="14" fontId="9" fillId="3" borderId="3" xfId="3" applyNumberFormat="1" applyFont="1" applyFill="1" applyBorder="1" applyAlignment="1">
      <alignment horizontal="right" vertical="center"/>
    </xf>
    <xf numFmtId="0" fontId="11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2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/>
    </xf>
    <xf numFmtId="0" fontId="9" fillId="3" borderId="0" xfId="3" applyFont="1" applyFill="1" applyAlignment="1">
      <alignment vertical="center"/>
    </xf>
    <xf numFmtId="0" fontId="9" fillId="3" borderId="0" xfId="3" applyFont="1" applyFill="1" applyAlignment="1">
      <alignment horizontal="center" vertical="center"/>
    </xf>
    <xf numFmtId="4" fontId="9" fillId="3" borderId="0" xfId="3" quotePrefix="1" applyNumberFormat="1" applyFont="1" applyFill="1" applyAlignment="1">
      <alignment horizontal="center" vertical="center"/>
    </xf>
    <xf numFmtId="14" fontId="9" fillId="3" borderId="0" xfId="3" applyNumberFormat="1" applyFont="1" applyFill="1" applyAlignment="1">
      <alignment horizontal="center" vertical="center"/>
    </xf>
    <xf numFmtId="164" fontId="9" fillId="3" borderId="0" xfId="1" applyNumberFormat="1" applyFont="1" applyFill="1" applyBorder="1" applyAlignment="1">
      <alignment horizontal="center" vertical="center"/>
    </xf>
    <xf numFmtId="14" fontId="9" fillId="3" borderId="0" xfId="3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2" quotePrefix="1" applyFont="1" applyFill="1" applyAlignment="1">
      <alignment horizontal="center" vertical="center"/>
    </xf>
    <xf numFmtId="14" fontId="11" fillId="3" borderId="0" xfId="2" applyNumberFormat="1" applyFont="1" applyFill="1" applyAlignment="1">
      <alignment horizontal="center" vertical="center"/>
    </xf>
    <xf numFmtId="14" fontId="9" fillId="3" borderId="0" xfId="2" applyNumberFormat="1" applyFont="1" applyFill="1" applyAlignment="1">
      <alignment horizontal="center" vertical="center"/>
    </xf>
    <xf numFmtId="44" fontId="9" fillId="3" borderId="0" xfId="1" applyFont="1" applyFill="1" applyBorder="1" applyAlignment="1">
      <alignment vertical="center"/>
    </xf>
    <xf numFmtId="14" fontId="11" fillId="3" borderId="0" xfId="2" applyNumberFormat="1" applyFont="1" applyFill="1" applyAlignment="1">
      <alignment horizontal="right" vertical="center"/>
    </xf>
    <xf numFmtId="14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Excel Built-in Normal 1 2" xfId="2" xr:uid="{2B2BC7C6-5C07-47C2-8358-F9E2E3C92357}"/>
    <cellStyle name="Excel Built-in Normal 1 2 2" xfId="3" xr:uid="{2B971533-5E09-4253-B186-FBFD2622ECE6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869202</xdr:colOff>
      <xdr:row>0</xdr:row>
      <xdr:rowOff>41648</xdr:rowOff>
    </xdr:from>
    <xdr:to>
      <xdr:col>3</xdr:col>
      <xdr:colOff>5399106</xdr:colOff>
      <xdr:row>4</xdr:row>
      <xdr:rowOff>107203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4796A1-3E96-4C04-9407-63806E58AE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80" t="24874" r="14673" b="24943"/>
        <a:stretch>
          <a:fillRect/>
        </a:stretch>
      </xdr:blipFill>
      <xdr:spPr bwMode="auto">
        <a:xfrm>
          <a:off x="6479427" y="41648"/>
          <a:ext cx="6168204" cy="134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153D64"/>
        </a:solidFill>
        <a:ln>
          <a:solidFill>
            <a:srgbClr val="153D64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4C19-7659-4D0E-8C72-C70B1FA58656}">
  <sheetPr>
    <tabColor theme="9" tint="-0.249977111117893"/>
    <pageSetUpPr fitToPage="1"/>
  </sheetPr>
  <dimension ref="A1:AFX104"/>
  <sheetViews>
    <sheetView showGridLines="0" tabSelected="1" view="pageBreakPreview" topLeftCell="A71" zoomScale="82" zoomScaleNormal="82" zoomScaleSheetLayoutView="82" workbookViewId="0">
      <selection activeCell="D100" sqref="D100"/>
    </sheetView>
  </sheetViews>
  <sheetFormatPr defaultColWidth="9.140625" defaultRowHeight="13.5" x14ac:dyDescent="0.25"/>
  <cols>
    <col min="1" max="1" width="63" style="10" customWidth="1"/>
    <col min="2" max="2" width="21.140625" style="11" customWidth="1"/>
    <col min="3" max="3" width="24.5703125" style="11" customWidth="1"/>
    <col min="4" max="4" width="81" style="10" customWidth="1"/>
    <col min="5" max="5" width="24.140625" style="5" bestFit="1" customWidth="1"/>
    <col min="6" max="6" width="22" style="5" bestFit="1" customWidth="1"/>
    <col min="7" max="7" width="22.85546875" style="5" bestFit="1" customWidth="1"/>
    <col min="8" max="8" width="22.140625" style="6" bestFit="1" customWidth="1"/>
    <col min="9" max="16384" width="9.140625" style="7"/>
  </cols>
  <sheetData>
    <row r="1" spans="1:856" ht="14.25" customHeight="1" x14ac:dyDescent="0.25">
      <c r="A1" s="1"/>
      <c r="B1" s="2"/>
      <c r="C1" s="3"/>
      <c r="D1" s="4"/>
    </row>
    <row r="2" spans="1:856" ht="14.25" customHeight="1" x14ac:dyDescent="0.25">
      <c r="A2" s="1"/>
      <c r="B2" s="2"/>
      <c r="C2" s="3"/>
      <c r="D2" s="4"/>
    </row>
    <row r="3" spans="1:856" ht="14.25" customHeight="1" x14ac:dyDescent="0.25">
      <c r="A3" s="1"/>
      <c r="B3" s="2"/>
      <c r="C3" s="3"/>
      <c r="D3" s="4"/>
    </row>
    <row r="4" spans="1:856" ht="57.75" customHeight="1" x14ac:dyDescent="0.25">
      <c r="A4" s="1"/>
      <c r="B4" s="2"/>
      <c r="C4" s="3"/>
      <c r="D4" s="4"/>
    </row>
    <row r="5" spans="1:856" ht="14.25" customHeight="1" x14ac:dyDescent="0.25">
      <c r="A5" s="8" t="s">
        <v>0</v>
      </c>
      <c r="B5" s="8"/>
      <c r="C5" s="8"/>
      <c r="D5" s="8"/>
      <c r="E5" s="8"/>
      <c r="F5" s="8"/>
      <c r="G5" s="8"/>
      <c r="H5" s="8"/>
    </row>
    <row r="6" spans="1:856" ht="21.75" customHeight="1" x14ac:dyDescent="0.25">
      <c r="A6" s="8"/>
      <c r="B6" s="8"/>
      <c r="C6" s="8"/>
      <c r="D6" s="8"/>
      <c r="E6" s="8"/>
      <c r="F6" s="8"/>
      <c r="G6" s="8"/>
      <c r="H6" s="8"/>
    </row>
    <row r="7" spans="1:856" ht="16.5" customHeight="1" x14ac:dyDescent="0.25">
      <c r="A7" s="9"/>
      <c r="B7" s="9"/>
      <c r="C7" s="9"/>
      <c r="D7" s="9"/>
      <c r="E7" s="9"/>
      <c r="F7" s="9"/>
      <c r="G7" s="9"/>
      <c r="H7" s="9"/>
    </row>
    <row r="8" spans="1:856" ht="14.25" customHeight="1" x14ac:dyDescent="0.25"/>
    <row r="9" spans="1:856" ht="26.25" customHeight="1" x14ac:dyDescent="0.25">
      <c r="A9" s="12" t="s">
        <v>1</v>
      </c>
      <c r="B9" s="12"/>
      <c r="C9" s="12"/>
      <c r="D9" s="12"/>
      <c r="E9" s="12"/>
      <c r="F9" s="12"/>
      <c r="G9" s="12"/>
      <c r="H9" s="12"/>
    </row>
    <row r="10" spans="1:856" s="11" customFormat="1" ht="21.6" customHeight="1" x14ac:dyDescent="0.2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</row>
    <row r="11" spans="1:856" s="45" customFormat="1" ht="14.25" x14ac:dyDescent="0.25">
      <c r="A11" s="14" t="s">
        <v>15</v>
      </c>
      <c r="B11" s="15" t="s">
        <v>16</v>
      </c>
      <c r="C11" s="16" t="s">
        <v>17</v>
      </c>
      <c r="D11" s="14" t="s">
        <v>18</v>
      </c>
      <c r="E11" s="32">
        <v>45901</v>
      </c>
      <c r="F11" s="32">
        <v>46081</v>
      </c>
      <c r="G11" s="33">
        <v>1684809.06</v>
      </c>
      <c r="H11" s="39">
        <v>45878</v>
      </c>
    </row>
    <row r="12" spans="1:856" s="45" customFormat="1" ht="14.25" x14ac:dyDescent="0.25">
      <c r="A12" s="17" t="s">
        <v>19</v>
      </c>
      <c r="B12" s="18" t="s">
        <v>20</v>
      </c>
      <c r="C12" s="19" t="s">
        <v>21</v>
      </c>
      <c r="D12" s="17" t="s">
        <v>22</v>
      </c>
      <c r="E12" s="34">
        <v>45901</v>
      </c>
      <c r="F12" s="32">
        <v>46081</v>
      </c>
      <c r="G12" s="35">
        <v>482458</v>
      </c>
      <c r="H12" s="40">
        <v>45891</v>
      </c>
    </row>
    <row r="13" spans="1:856" s="47" customFormat="1" ht="12.95" customHeight="1" x14ac:dyDescent="0.25">
      <c r="A13" s="20" t="s">
        <v>23</v>
      </c>
      <c r="B13" s="21" t="s">
        <v>24</v>
      </c>
      <c r="C13" s="22" t="s">
        <v>25</v>
      </c>
      <c r="D13" s="23" t="s">
        <v>26</v>
      </c>
      <c r="E13" s="36">
        <v>45901</v>
      </c>
      <c r="F13" s="32">
        <v>46081</v>
      </c>
      <c r="G13" s="33">
        <v>27816</v>
      </c>
      <c r="H13" s="41">
        <v>45894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</row>
    <row r="14" spans="1:856" s="47" customFormat="1" ht="12.95" customHeight="1" x14ac:dyDescent="0.25">
      <c r="A14" s="23" t="s">
        <v>23</v>
      </c>
      <c r="B14" s="24" t="s">
        <v>24</v>
      </c>
      <c r="C14" s="25" t="s">
        <v>27</v>
      </c>
      <c r="D14" s="23" t="s">
        <v>28</v>
      </c>
      <c r="E14" s="36">
        <v>45901</v>
      </c>
      <c r="F14" s="32">
        <v>46081</v>
      </c>
      <c r="G14" s="33">
        <v>414758.82</v>
      </c>
      <c r="H14" s="39">
        <v>45895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  <c r="AAA14" s="46"/>
      <c r="AAB14" s="46"/>
      <c r="AAC14" s="46"/>
      <c r="AAD14" s="46"/>
      <c r="AAE14" s="46"/>
      <c r="AAF14" s="46"/>
      <c r="AAG14" s="46"/>
      <c r="AAH14" s="46"/>
      <c r="AAI14" s="46"/>
      <c r="AAJ14" s="46"/>
      <c r="AAK14" s="46"/>
      <c r="AAL14" s="46"/>
      <c r="AAM14" s="46"/>
      <c r="AAN14" s="46"/>
      <c r="AAO14" s="46"/>
      <c r="AAP14" s="46"/>
      <c r="AAQ14" s="46"/>
      <c r="AAR14" s="46"/>
      <c r="AAS14" s="46"/>
      <c r="AAT14" s="46"/>
      <c r="AAU14" s="46"/>
      <c r="AAV14" s="46"/>
      <c r="AAW14" s="46"/>
      <c r="AAX14" s="46"/>
      <c r="AAY14" s="46"/>
      <c r="AAZ14" s="46"/>
      <c r="ABA14" s="46"/>
      <c r="ABB14" s="46"/>
      <c r="ABC14" s="46"/>
      <c r="ABD14" s="46"/>
      <c r="ABE14" s="46"/>
      <c r="ABF14" s="46"/>
      <c r="ABG14" s="46"/>
      <c r="ABH14" s="46"/>
      <c r="ABI14" s="46"/>
      <c r="ABJ14" s="46"/>
      <c r="ABK14" s="46"/>
      <c r="ABL14" s="46"/>
      <c r="ABM14" s="46"/>
      <c r="ABN14" s="46"/>
      <c r="ABO14" s="46"/>
      <c r="ABP14" s="46"/>
      <c r="ABQ14" s="46"/>
      <c r="ABR14" s="46"/>
      <c r="ABS14" s="46"/>
      <c r="ABT14" s="46"/>
      <c r="ABU14" s="46"/>
      <c r="ABV14" s="46"/>
      <c r="ABW14" s="46"/>
      <c r="ABX14" s="46"/>
      <c r="ABY14" s="46"/>
      <c r="ABZ14" s="46"/>
      <c r="ACA14" s="46"/>
      <c r="ACB14" s="46"/>
      <c r="ACC14" s="46"/>
      <c r="ACD14" s="46"/>
      <c r="ACE14" s="46"/>
      <c r="ACF14" s="46"/>
      <c r="ACG14" s="46"/>
      <c r="ACH14" s="46"/>
      <c r="ACI14" s="46"/>
      <c r="ACJ14" s="46"/>
      <c r="ACK14" s="46"/>
      <c r="ACL14" s="46"/>
      <c r="ACM14" s="46"/>
      <c r="ACN14" s="46"/>
      <c r="ACO14" s="46"/>
      <c r="ACP14" s="46"/>
      <c r="ACQ14" s="46"/>
      <c r="ACR14" s="46"/>
      <c r="ACS14" s="46"/>
      <c r="ACT14" s="46"/>
      <c r="ACU14" s="46"/>
      <c r="ACV14" s="46"/>
      <c r="ACW14" s="46"/>
      <c r="ACX14" s="46"/>
      <c r="ACY14" s="46"/>
      <c r="ACZ14" s="46"/>
      <c r="ADA14" s="46"/>
      <c r="ADB14" s="46"/>
      <c r="ADC14" s="46"/>
      <c r="ADD14" s="46"/>
      <c r="ADE14" s="46"/>
      <c r="ADF14" s="46"/>
      <c r="ADG14" s="46"/>
      <c r="ADH14" s="46"/>
      <c r="ADI14" s="46"/>
      <c r="ADJ14" s="46"/>
      <c r="ADK14" s="46"/>
      <c r="ADL14" s="46"/>
      <c r="ADM14" s="46"/>
      <c r="ADN14" s="46"/>
      <c r="ADO14" s="46"/>
      <c r="ADP14" s="46"/>
      <c r="ADQ14" s="46"/>
      <c r="ADR14" s="46"/>
      <c r="ADS14" s="46"/>
      <c r="ADT14" s="46"/>
      <c r="ADU14" s="46"/>
      <c r="ADV14" s="46"/>
      <c r="ADW14" s="46"/>
      <c r="ADX14" s="46"/>
      <c r="ADY14" s="46"/>
      <c r="ADZ14" s="46"/>
      <c r="AEA14" s="46"/>
      <c r="AEB14" s="46"/>
      <c r="AEC14" s="46"/>
      <c r="AED14" s="46"/>
      <c r="AEE14" s="46"/>
      <c r="AEF14" s="46"/>
      <c r="AEG14" s="46"/>
      <c r="AEH14" s="46"/>
      <c r="AEI14" s="46"/>
      <c r="AEJ14" s="46"/>
      <c r="AEK14" s="46"/>
      <c r="AEL14" s="46"/>
      <c r="AEM14" s="46"/>
      <c r="AEN14" s="46"/>
      <c r="AEO14" s="46"/>
      <c r="AEP14" s="46"/>
      <c r="AEQ14" s="46"/>
      <c r="AER14" s="46"/>
      <c r="AES14" s="46"/>
      <c r="AET14" s="46"/>
      <c r="AEU14" s="46"/>
      <c r="AEV14" s="46"/>
      <c r="AEW14" s="46"/>
      <c r="AEX14" s="46"/>
      <c r="AEY14" s="46"/>
      <c r="AEZ14" s="46"/>
      <c r="AFA14" s="46"/>
      <c r="AFB14" s="46"/>
      <c r="AFC14" s="46"/>
      <c r="AFD14" s="46"/>
      <c r="AFE14" s="46"/>
      <c r="AFF14" s="46"/>
      <c r="AFG14" s="46"/>
      <c r="AFH14" s="46"/>
      <c r="AFI14" s="46"/>
      <c r="AFJ14" s="46"/>
      <c r="AFK14" s="46"/>
      <c r="AFL14" s="46"/>
      <c r="AFM14" s="46"/>
      <c r="AFN14" s="46"/>
      <c r="AFO14" s="46"/>
      <c r="AFP14" s="46"/>
      <c r="AFQ14" s="46"/>
      <c r="AFR14" s="46"/>
      <c r="AFS14" s="46"/>
      <c r="AFT14" s="46"/>
      <c r="AFU14" s="46"/>
      <c r="AFV14" s="46"/>
      <c r="AFW14" s="46"/>
      <c r="AFX14" s="46"/>
    </row>
    <row r="15" spans="1:856" s="47" customFormat="1" ht="12.95" customHeight="1" x14ac:dyDescent="0.25">
      <c r="A15" s="23" t="s">
        <v>29</v>
      </c>
      <c r="B15" s="21" t="s">
        <v>30</v>
      </c>
      <c r="C15" s="22" t="s">
        <v>31</v>
      </c>
      <c r="D15" s="23" t="s">
        <v>32</v>
      </c>
      <c r="E15" s="36">
        <v>45901</v>
      </c>
      <c r="F15" s="32">
        <v>46081</v>
      </c>
      <c r="G15" s="33">
        <v>29704.44</v>
      </c>
      <c r="H15" s="41">
        <v>45895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</row>
    <row r="16" spans="1:856" s="47" customFormat="1" ht="12.95" customHeight="1" x14ac:dyDescent="0.25">
      <c r="A16" s="26" t="s">
        <v>33</v>
      </c>
      <c r="B16" s="21" t="s">
        <v>24</v>
      </c>
      <c r="C16" s="22" t="s">
        <v>34</v>
      </c>
      <c r="D16" s="23" t="s">
        <v>35</v>
      </c>
      <c r="E16" s="36">
        <v>46082</v>
      </c>
      <c r="F16" s="36">
        <v>46265</v>
      </c>
      <c r="G16" s="33">
        <v>57408</v>
      </c>
      <c r="H16" s="42">
        <v>45896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6"/>
      <c r="AAB16" s="46"/>
      <c r="AAC16" s="46"/>
      <c r="AAD16" s="46"/>
      <c r="AAE16" s="46"/>
      <c r="AAF16" s="46"/>
      <c r="AAG16" s="46"/>
      <c r="AAH16" s="46"/>
      <c r="AAI16" s="46"/>
      <c r="AAJ16" s="46"/>
      <c r="AAK16" s="46"/>
      <c r="AAL16" s="46"/>
      <c r="AAM16" s="46"/>
      <c r="AAN16" s="46"/>
      <c r="AAO16" s="46"/>
      <c r="AAP16" s="46"/>
      <c r="AAQ16" s="46"/>
      <c r="AAR16" s="46"/>
      <c r="AAS16" s="46"/>
      <c r="AAT16" s="46"/>
      <c r="AAU16" s="46"/>
      <c r="AAV16" s="46"/>
      <c r="AAW16" s="46"/>
      <c r="AAX16" s="46"/>
      <c r="AAY16" s="46"/>
      <c r="AAZ16" s="46"/>
      <c r="ABA16" s="46"/>
      <c r="ABB16" s="46"/>
      <c r="ABC16" s="46"/>
      <c r="ABD16" s="46"/>
      <c r="ABE16" s="46"/>
      <c r="ABF16" s="46"/>
      <c r="ABG16" s="46"/>
      <c r="ABH16" s="46"/>
      <c r="ABI16" s="46"/>
      <c r="ABJ16" s="46"/>
      <c r="ABK16" s="46"/>
      <c r="ABL16" s="46"/>
      <c r="ABM16" s="46"/>
      <c r="ABN16" s="46"/>
      <c r="ABO16" s="46"/>
      <c r="ABP16" s="46"/>
      <c r="ABQ16" s="46"/>
      <c r="ABR16" s="46"/>
      <c r="ABS16" s="46"/>
      <c r="ABT16" s="46"/>
      <c r="ABU16" s="46"/>
      <c r="ABV16" s="46"/>
      <c r="ABW16" s="46"/>
      <c r="ABX16" s="46"/>
      <c r="ABY16" s="46"/>
      <c r="ABZ16" s="46"/>
      <c r="ACA16" s="46"/>
      <c r="ACB16" s="46"/>
      <c r="ACC16" s="46"/>
      <c r="ACD16" s="46"/>
      <c r="ACE16" s="46"/>
      <c r="ACF16" s="46"/>
      <c r="ACG16" s="46"/>
      <c r="ACH16" s="46"/>
      <c r="ACI16" s="46"/>
      <c r="ACJ16" s="46"/>
      <c r="ACK16" s="46"/>
      <c r="ACL16" s="46"/>
      <c r="ACM16" s="46"/>
      <c r="ACN16" s="46"/>
      <c r="ACO16" s="46"/>
      <c r="ACP16" s="46"/>
      <c r="ACQ16" s="46"/>
      <c r="ACR16" s="46"/>
      <c r="ACS16" s="46"/>
      <c r="ACT16" s="46"/>
      <c r="ACU16" s="46"/>
      <c r="ACV16" s="46"/>
      <c r="ACW16" s="46"/>
      <c r="ACX16" s="46"/>
      <c r="ACY16" s="46"/>
      <c r="ACZ16" s="46"/>
      <c r="ADA16" s="46"/>
      <c r="ADB16" s="46"/>
      <c r="ADC16" s="46"/>
      <c r="ADD16" s="46"/>
      <c r="ADE16" s="46"/>
      <c r="ADF16" s="46"/>
      <c r="ADG16" s="46"/>
      <c r="ADH16" s="46"/>
      <c r="ADI16" s="46"/>
      <c r="ADJ16" s="46"/>
      <c r="ADK16" s="46"/>
      <c r="ADL16" s="46"/>
      <c r="ADM16" s="46"/>
      <c r="ADN16" s="46"/>
      <c r="ADO16" s="46"/>
      <c r="ADP16" s="46"/>
      <c r="ADQ16" s="46"/>
      <c r="ADR16" s="46"/>
      <c r="ADS16" s="46"/>
      <c r="ADT16" s="46"/>
      <c r="ADU16" s="46"/>
      <c r="ADV16" s="46"/>
      <c r="ADW16" s="46"/>
      <c r="ADX16" s="46"/>
      <c r="ADY16" s="46"/>
      <c r="ADZ16" s="46"/>
      <c r="AEA16" s="46"/>
      <c r="AEB16" s="46"/>
      <c r="AEC16" s="46"/>
      <c r="AED16" s="46"/>
      <c r="AEE16" s="46"/>
      <c r="AEF16" s="46"/>
      <c r="AEG16" s="46"/>
      <c r="AEH16" s="46"/>
      <c r="AEI16" s="46"/>
      <c r="AEJ16" s="46"/>
      <c r="AEK16" s="46"/>
      <c r="AEL16" s="46"/>
      <c r="AEM16" s="46"/>
      <c r="AEN16" s="46"/>
      <c r="AEO16" s="46"/>
      <c r="AEP16" s="46"/>
      <c r="AEQ16" s="46"/>
      <c r="AER16" s="46"/>
      <c r="AES16" s="46"/>
      <c r="AET16" s="46"/>
      <c r="AEU16" s="46"/>
      <c r="AEV16" s="46"/>
      <c r="AEW16" s="46"/>
      <c r="AEX16" s="46"/>
      <c r="AEY16" s="46"/>
      <c r="AEZ16" s="46"/>
      <c r="AFA16" s="46"/>
      <c r="AFB16" s="46"/>
      <c r="AFC16" s="46"/>
      <c r="AFD16" s="46"/>
      <c r="AFE16" s="46"/>
      <c r="AFF16" s="46"/>
      <c r="AFG16" s="46"/>
      <c r="AFH16" s="46"/>
      <c r="AFI16" s="46"/>
      <c r="AFJ16" s="46"/>
      <c r="AFK16" s="46"/>
      <c r="AFL16" s="46"/>
      <c r="AFM16" s="46"/>
      <c r="AFN16" s="46"/>
      <c r="AFO16" s="46"/>
      <c r="AFP16" s="46"/>
      <c r="AFQ16" s="46"/>
      <c r="AFR16" s="46"/>
      <c r="AFS16" s="46"/>
      <c r="AFT16" s="46"/>
      <c r="AFU16" s="46"/>
      <c r="AFV16" s="46"/>
      <c r="AFW16" s="46"/>
      <c r="AFX16" s="46"/>
    </row>
    <row r="17" spans="1:856" s="47" customFormat="1" ht="12.95" customHeight="1" x14ac:dyDescent="0.25">
      <c r="A17" s="20" t="s">
        <v>36</v>
      </c>
      <c r="B17" s="21" t="s">
        <v>37</v>
      </c>
      <c r="C17" s="22" t="s">
        <v>38</v>
      </c>
      <c r="D17" s="20" t="s">
        <v>39</v>
      </c>
      <c r="E17" s="36">
        <v>45901</v>
      </c>
      <c r="F17" s="32">
        <v>46173</v>
      </c>
      <c r="G17" s="33">
        <v>71214.12</v>
      </c>
      <c r="H17" s="41">
        <v>45896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</row>
    <row r="18" spans="1:856" s="47" customFormat="1" ht="12.95" customHeight="1" x14ac:dyDescent="0.25">
      <c r="A18" s="20" t="s">
        <v>40</v>
      </c>
      <c r="B18" s="21" t="s">
        <v>41</v>
      </c>
      <c r="C18" s="22" t="s">
        <v>42</v>
      </c>
      <c r="D18" s="20" t="s">
        <v>43</v>
      </c>
      <c r="E18" s="36">
        <v>45901</v>
      </c>
      <c r="F18" s="32">
        <v>46081</v>
      </c>
      <c r="G18" s="33">
        <v>182518.94</v>
      </c>
      <c r="H18" s="41">
        <v>45896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</row>
    <row r="19" spans="1:856" s="47" customFormat="1" ht="14.25" x14ac:dyDescent="0.25">
      <c r="A19" s="23" t="s">
        <v>44</v>
      </c>
      <c r="B19" s="21" t="s">
        <v>45</v>
      </c>
      <c r="C19" s="22" t="s">
        <v>46</v>
      </c>
      <c r="D19" s="23" t="s">
        <v>47</v>
      </c>
      <c r="E19" s="36">
        <v>45901</v>
      </c>
      <c r="F19" s="32">
        <v>46081</v>
      </c>
      <c r="G19" s="33">
        <v>3087500.4</v>
      </c>
      <c r="H19" s="41">
        <v>45897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</row>
    <row r="20" spans="1:856" s="47" customFormat="1" ht="14.25" x14ac:dyDescent="0.25">
      <c r="A20" s="23" t="s">
        <v>48</v>
      </c>
      <c r="B20" s="21" t="s">
        <v>49</v>
      </c>
      <c r="C20" s="22" t="s">
        <v>50</v>
      </c>
      <c r="D20" s="23" t="s">
        <v>51</v>
      </c>
      <c r="E20" s="36">
        <v>45901</v>
      </c>
      <c r="F20" s="32">
        <v>46081</v>
      </c>
      <c r="G20" s="33">
        <v>1843075</v>
      </c>
      <c r="H20" s="41">
        <v>45897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</row>
    <row r="21" spans="1:856" s="47" customFormat="1" ht="14.25" x14ac:dyDescent="0.25">
      <c r="A21" s="23" t="s">
        <v>52</v>
      </c>
      <c r="B21" s="21" t="s">
        <v>53</v>
      </c>
      <c r="C21" s="22" t="s">
        <v>54</v>
      </c>
      <c r="D21" s="23" t="s">
        <v>55</v>
      </c>
      <c r="E21" s="36">
        <v>45901</v>
      </c>
      <c r="F21" s="32">
        <v>46081</v>
      </c>
      <c r="G21" s="33">
        <v>31130</v>
      </c>
      <c r="H21" s="41">
        <v>45898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</row>
    <row r="22" spans="1:856" s="47" customFormat="1" ht="14.25" x14ac:dyDescent="0.25">
      <c r="A22" s="27" t="s">
        <v>56</v>
      </c>
      <c r="B22" s="24" t="s">
        <v>57</v>
      </c>
      <c r="C22" s="25" t="s">
        <v>58</v>
      </c>
      <c r="D22" s="23" t="s">
        <v>59</v>
      </c>
      <c r="E22" s="36">
        <v>45901</v>
      </c>
      <c r="F22" s="32">
        <v>46203</v>
      </c>
      <c r="G22" s="33">
        <v>67921.320000000007</v>
      </c>
      <c r="H22" s="41">
        <v>45898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</row>
    <row r="23" spans="1:856" s="47" customFormat="1" ht="14.25" x14ac:dyDescent="0.25">
      <c r="A23" s="20" t="s">
        <v>60</v>
      </c>
      <c r="B23" s="21" t="s">
        <v>61</v>
      </c>
      <c r="C23" s="22" t="s">
        <v>62</v>
      </c>
      <c r="D23" s="20" t="s">
        <v>63</v>
      </c>
      <c r="E23" s="36">
        <v>45901</v>
      </c>
      <c r="F23" s="32">
        <v>46081</v>
      </c>
      <c r="G23" s="33">
        <v>80090</v>
      </c>
      <c r="H23" s="41">
        <v>45904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</row>
    <row r="24" spans="1:856" s="47" customFormat="1" ht="14.25" x14ac:dyDescent="0.25">
      <c r="A24" s="14" t="s">
        <v>64</v>
      </c>
      <c r="B24" s="15" t="s">
        <v>65</v>
      </c>
      <c r="C24" s="16" t="s">
        <v>66</v>
      </c>
      <c r="D24" s="14" t="s">
        <v>67</v>
      </c>
      <c r="E24" s="32">
        <v>45959</v>
      </c>
      <c r="F24" s="32">
        <v>46323</v>
      </c>
      <c r="G24" s="33">
        <v>144675</v>
      </c>
      <c r="H24" s="43">
        <v>45959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</row>
    <row r="25" spans="1:856" s="47" customFormat="1" ht="14.25" x14ac:dyDescent="0.25">
      <c r="A25" s="28" t="s">
        <v>68</v>
      </c>
      <c r="B25" s="15" t="s">
        <v>69</v>
      </c>
      <c r="C25" s="16" t="s">
        <v>70</v>
      </c>
      <c r="D25" s="14" t="s">
        <v>71</v>
      </c>
      <c r="E25" s="32">
        <v>45969</v>
      </c>
      <c r="F25" s="32">
        <v>45968</v>
      </c>
      <c r="G25" s="33">
        <v>217206</v>
      </c>
      <c r="H25" s="43">
        <v>45969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</row>
    <row r="26" spans="1:856" s="47" customFormat="1" ht="14.25" x14ac:dyDescent="0.25">
      <c r="A26" s="14" t="s">
        <v>72</v>
      </c>
      <c r="B26" s="15" t="s">
        <v>73</v>
      </c>
      <c r="C26" s="16" t="s">
        <v>74</v>
      </c>
      <c r="D26" s="14" t="s">
        <v>75</v>
      </c>
      <c r="E26" s="32">
        <v>45980</v>
      </c>
      <c r="F26" s="32">
        <v>46344</v>
      </c>
      <c r="G26" s="33">
        <v>12000</v>
      </c>
      <c r="H26" s="43">
        <v>45980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  <c r="IX26" s="45"/>
      <c r="IY26" s="45"/>
      <c r="IZ26" s="45"/>
      <c r="JA26" s="45"/>
      <c r="JB26" s="45"/>
      <c r="JC26" s="45"/>
      <c r="JD26" s="45"/>
      <c r="JE26" s="45"/>
      <c r="JF26" s="45"/>
      <c r="JG26" s="45"/>
      <c r="JH26" s="45"/>
      <c r="JI26" s="45"/>
      <c r="JJ26" s="45"/>
      <c r="JK26" s="45"/>
      <c r="JL26" s="45"/>
      <c r="JM26" s="45"/>
      <c r="JN26" s="45"/>
      <c r="JO26" s="45"/>
      <c r="JP26" s="45"/>
      <c r="JQ26" s="45"/>
      <c r="JR26" s="45"/>
      <c r="JS26" s="45"/>
      <c r="JT26" s="45"/>
      <c r="JU26" s="45"/>
      <c r="JV26" s="45"/>
      <c r="JW26" s="45"/>
      <c r="JX26" s="45"/>
      <c r="JY26" s="45"/>
      <c r="JZ26" s="45"/>
      <c r="KA26" s="45"/>
      <c r="KB26" s="45"/>
      <c r="KC26" s="45"/>
      <c r="KD26" s="45"/>
      <c r="KE26" s="45"/>
      <c r="KF26" s="45"/>
      <c r="KG26" s="45"/>
      <c r="KH26" s="45"/>
      <c r="KI26" s="45"/>
      <c r="KJ26" s="45"/>
      <c r="KK26" s="45"/>
      <c r="KL26" s="45"/>
      <c r="KM26" s="45"/>
      <c r="KN26" s="45"/>
      <c r="KO26" s="45"/>
      <c r="KP26" s="45"/>
      <c r="KQ26" s="45"/>
      <c r="KR26" s="45"/>
      <c r="KS26" s="45"/>
      <c r="KT26" s="45"/>
      <c r="KU26" s="45"/>
      <c r="KV26" s="45"/>
      <c r="KW26" s="45"/>
      <c r="KX26" s="45"/>
      <c r="KY26" s="45"/>
      <c r="KZ26" s="45"/>
      <c r="LA26" s="45"/>
      <c r="LB26" s="45"/>
      <c r="LC26" s="45"/>
      <c r="LD26" s="45"/>
      <c r="LE26" s="45"/>
      <c r="LF26" s="45"/>
      <c r="LG26" s="45"/>
      <c r="LH26" s="45"/>
      <c r="LI26" s="45"/>
      <c r="LJ26" s="45"/>
      <c r="LK26" s="45"/>
      <c r="LL26" s="45"/>
      <c r="LM26" s="45"/>
      <c r="LN26" s="45"/>
      <c r="LO26" s="45"/>
      <c r="LP26" s="45"/>
      <c r="LQ26" s="45"/>
      <c r="LR26" s="45"/>
      <c r="LS26" s="45"/>
      <c r="LT26" s="45"/>
      <c r="LU26" s="45"/>
      <c r="LV26" s="45"/>
      <c r="LW26" s="45"/>
      <c r="LX26" s="45"/>
      <c r="LY26" s="45"/>
      <c r="LZ26" s="45"/>
      <c r="MA26" s="45"/>
      <c r="MB26" s="45"/>
      <c r="MC26" s="45"/>
      <c r="MD26" s="45"/>
      <c r="ME26" s="45"/>
      <c r="MF26" s="45"/>
      <c r="MG26" s="45"/>
      <c r="MH26" s="45"/>
      <c r="MI26" s="45"/>
      <c r="MJ26" s="45"/>
      <c r="MK26" s="45"/>
      <c r="ML26" s="45"/>
      <c r="MM26" s="45"/>
      <c r="MN26" s="45"/>
      <c r="MO26" s="45"/>
      <c r="MP26" s="45"/>
      <c r="MQ26" s="45"/>
      <c r="MR26" s="45"/>
      <c r="MS26" s="45"/>
      <c r="MT26" s="45"/>
      <c r="MU26" s="45"/>
      <c r="MV26" s="45"/>
      <c r="MW26" s="45"/>
      <c r="MX26" s="45"/>
      <c r="MY26" s="45"/>
      <c r="MZ26" s="45"/>
      <c r="NA26" s="45"/>
      <c r="NB26" s="45"/>
      <c r="NC26" s="45"/>
      <c r="ND26" s="45"/>
      <c r="NE26" s="45"/>
      <c r="NF26" s="45"/>
      <c r="NG26" s="45"/>
      <c r="NH26" s="45"/>
      <c r="NI26" s="45"/>
      <c r="NJ26" s="45"/>
      <c r="NK26" s="45"/>
      <c r="NL26" s="45"/>
      <c r="NM26" s="45"/>
      <c r="NN26" s="45"/>
      <c r="NO26" s="45"/>
      <c r="NP26" s="45"/>
      <c r="NQ26" s="45"/>
      <c r="NR26" s="45"/>
      <c r="NS26" s="45"/>
      <c r="NT26" s="45"/>
      <c r="NU26" s="45"/>
      <c r="NV26" s="45"/>
      <c r="NW26" s="45"/>
      <c r="NX26" s="45"/>
      <c r="NY26" s="45"/>
      <c r="NZ26" s="45"/>
      <c r="OA26" s="45"/>
      <c r="OB26" s="45"/>
      <c r="OC26" s="45"/>
      <c r="OD26" s="45"/>
      <c r="OE26" s="45"/>
      <c r="OF26" s="45"/>
      <c r="OG26" s="45"/>
      <c r="OH26" s="45"/>
      <c r="OI26" s="45"/>
      <c r="OJ26" s="45"/>
      <c r="OK26" s="45"/>
      <c r="OL26" s="45"/>
      <c r="OM26" s="45"/>
      <c r="ON26" s="45"/>
      <c r="OO26" s="45"/>
      <c r="OP26" s="45"/>
      <c r="OQ26" s="45"/>
      <c r="OR26" s="45"/>
      <c r="OS26" s="45"/>
      <c r="OT26" s="45"/>
      <c r="OU26" s="45"/>
      <c r="OV26" s="45"/>
      <c r="OW26" s="45"/>
      <c r="OX26" s="45"/>
      <c r="OY26" s="45"/>
      <c r="OZ26" s="45"/>
      <c r="PA26" s="45"/>
      <c r="PB26" s="45"/>
      <c r="PC26" s="45"/>
      <c r="PD26" s="45"/>
      <c r="PE26" s="45"/>
      <c r="PF26" s="45"/>
      <c r="PG26" s="45"/>
      <c r="PH26" s="45"/>
      <c r="PI26" s="45"/>
      <c r="PJ26" s="45"/>
      <c r="PK26" s="45"/>
      <c r="PL26" s="45"/>
      <c r="PM26" s="45"/>
      <c r="PN26" s="45"/>
      <c r="PO26" s="45"/>
      <c r="PP26" s="45"/>
      <c r="PQ26" s="45"/>
      <c r="PR26" s="45"/>
      <c r="PS26" s="45"/>
      <c r="PT26" s="45"/>
      <c r="PU26" s="45"/>
      <c r="PV26" s="45"/>
      <c r="PW26" s="45"/>
      <c r="PX26" s="45"/>
      <c r="PY26" s="45"/>
      <c r="PZ26" s="45"/>
      <c r="QA26" s="45"/>
      <c r="QB26" s="45"/>
      <c r="QC26" s="45"/>
      <c r="QD26" s="45"/>
      <c r="QE26" s="45"/>
      <c r="QF26" s="45"/>
      <c r="QG26" s="45"/>
      <c r="QH26" s="45"/>
      <c r="QI26" s="45"/>
      <c r="QJ26" s="45"/>
      <c r="QK26" s="45"/>
      <c r="QL26" s="45"/>
      <c r="QM26" s="45"/>
      <c r="QN26" s="45"/>
      <c r="QO26" s="45"/>
      <c r="QP26" s="45"/>
      <c r="QQ26" s="45"/>
      <c r="QR26" s="45"/>
      <c r="QS26" s="45"/>
      <c r="QT26" s="45"/>
      <c r="QU26" s="45"/>
      <c r="QV26" s="45"/>
      <c r="QW26" s="45"/>
      <c r="QX26" s="45"/>
      <c r="QY26" s="45"/>
      <c r="QZ26" s="45"/>
      <c r="RA26" s="45"/>
      <c r="RB26" s="45"/>
      <c r="RC26" s="45"/>
      <c r="RD26" s="45"/>
      <c r="RE26" s="45"/>
      <c r="RF26" s="45"/>
      <c r="RG26" s="45"/>
      <c r="RH26" s="45"/>
      <c r="RI26" s="45"/>
      <c r="RJ26" s="45"/>
      <c r="RK26" s="45"/>
      <c r="RL26" s="45"/>
      <c r="RM26" s="45"/>
      <c r="RN26" s="45"/>
      <c r="RO26" s="45"/>
      <c r="RP26" s="45"/>
      <c r="RQ26" s="45"/>
      <c r="RR26" s="45"/>
      <c r="RS26" s="45"/>
      <c r="RT26" s="45"/>
      <c r="RU26" s="45"/>
      <c r="RV26" s="45"/>
      <c r="RW26" s="45"/>
      <c r="RX26" s="45"/>
      <c r="RY26" s="45"/>
      <c r="RZ26" s="45"/>
      <c r="SA26" s="45"/>
      <c r="SB26" s="45"/>
      <c r="SC26" s="45"/>
      <c r="SD26" s="45"/>
      <c r="SE26" s="45"/>
      <c r="SF26" s="45"/>
      <c r="SG26" s="45"/>
      <c r="SH26" s="45"/>
      <c r="SI26" s="45"/>
      <c r="SJ26" s="45"/>
      <c r="SK26" s="45"/>
      <c r="SL26" s="45"/>
      <c r="SM26" s="45"/>
      <c r="SN26" s="45"/>
      <c r="SO26" s="45"/>
      <c r="SP26" s="45"/>
      <c r="SQ26" s="45"/>
      <c r="SR26" s="45"/>
      <c r="SS26" s="45"/>
      <c r="ST26" s="45"/>
      <c r="SU26" s="45"/>
      <c r="SV26" s="45"/>
      <c r="SW26" s="45"/>
      <c r="SX26" s="45"/>
      <c r="SY26" s="45"/>
      <c r="SZ26" s="45"/>
      <c r="TA26" s="45"/>
      <c r="TB26" s="45"/>
      <c r="TC26" s="45"/>
      <c r="TD26" s="45"/>
      <c r="TE26" s="45"/>
      <c r="TF26" s="45"/>
      <c r="TG26" s="45"/>
      <c r="TH26" s="45"/>
      <c r="TI26" s="45"/>
      <c r="TJ26" s="45"/>
      <c r="TK26" s="45"/>
      <c r="TL26" s="45"/>
      <c r="TM26" s="45"/>
      <c r="TN26" s="45"/>
      <c r="TO26" s="45"/>
      <c r="TP26" s="45"/>
      <c r="TQ26" s="45"/>
      <c r="TR26" s="45"/>
      <c r="TS26" s="45"/>
      <c r="TT26" s="45"/>
      <c r="TU26" s="45"/>
      <c r="TV26" s="45"/>
      <c r="TW26" s="45"/>
      <c r="TX26" s="45"/>
      <c r="TY26" s="45"/>
      <c r="TZ26" s="45"/>
      <c r="UA26" s="45"/>
      <c r="UB26" s="45"/>
      <c r="UC26" s="45"/>
      <c r="UD26" s="45"/>
      <c r="UE26" s="45"/>
      <c r="UF26" s="45"/>
      <c r="UG26" s="45"/>
      <c r="UH26" s="45"/>
      <c r="UI26" s="45"/>
      <c r="UJ26" s="45"/>
      <c r="UK26" s="45"/>
      <c r="UL26" s="45"/>
      <c r="UM26" s="45"/>
      <c r="UN26" s="45"/>
      <c r="UO26" s="45"/>
      <c r="UP26" s="45"/>
      <c r="UQ26" s="45"/>
      <c r="UR26" s="45"/>
      <c r="US26" s="45"/>
      <c r="UT26" s="45"/>
      <c r="UU26" s="45"/>
      <c r="UV26" s="45"/>
      <c r="UW26" s="45"/>
      <c r="UX26" s="45"/>
      <c r="UY26" s="45"/>
      <c r="UZ26" s="45"/>
      <c r="VA26" s="45"/>
      <c r="VB26" s="45"/>
      <c r="VC26" s="45"/>
      <c r="VD26" s="45"/>
      <c r="VE26" s="45"/>
      <c r="VF26" s="45"/>
      <c r="VG26" s="45"/>
      <c r="VH26" s="45"/>
      <c r="VI26" s="45"/>
      <c r="VJ26" s="45"/>
      <c r="VK26" s="45"/>
      <c r="VL26" s="45"/>
      <c r="VM26" s="45"/>
      <c r="VN26" s="45"/>
      <c r="VO26" s="45"/>
      <c r="VP26" s="45"/>
      <c r="VQ26" s="45"/>
      <c r="VR26" s="45"/>
      <c r="VS26" s="45"/>
      <c r="VT26" s="45"/>
      <c r="VU26" s="45"/>
      <c r="VV26" s="45"/>
      <c r="VW26" s="45"/>
      <c r="VX26" s="45"/>
      <c r="VY26" s="45"/>
      <c r="VZ26" s="45"/>
      <c r="WA26" s="45"/>
      <c r="WB26" s="45"/>
      <c r="WC26" s="45"/>
      <c r="WD26" s="45"/>
      <c r="WE26" s="45"/>
      <c r="WF26" s="45"/>
      <c r="WG26" s="45"/>
      <c r="WH26" s="45"/>
      <c r="WI26" s="45"/>
      <c r="WJ26" s="45"/>
      <c r="WK26" s="45"/>
      <c r="WL26" s="45"/>
      <c r="WM26" s="45"/>
      <c r="WN26" s="45"/>
      <c r="WO26" s="45"/>
      <c r="WP26" s="45"/>
      <c r="WQ26" s="45"/>
      <c r="WR26" s="45"/>
      <c r="WS26" s="45"/>
      <c r="WT26" s="45"/>
      <c r="WU26" s="45"/>
      <c r="WV26" s="45"/>
      <c r="WW26" s="45"/>
      <c r="WX26" s="45"/>
      <c r="WY26" s="45"/>
      <c r="WZ26" s="45"/>
      <c r="XA26" s="45"/>
      <c r="XB26" s="45"/>
      <c r="XC26" s="45"/>
      <c r="XD26" s="45"/>
      <c r="XE26" s="45"/>
      <c r="XF26" s="45"/>
      <c r="XG26" s="45"/>
      <c r="XH26" s="45"/>
      <c r="XI26" s="45"/>
      <c r="XJ26" s="45"/>
      <c r="XK26" s="45"/>
      <c r="XL26" s="45"/>
      <c r="XM26" s="45"/>
      <c r="XN26" s="45"/>
      <c r="XO26" s="45"/>
      <c r="XP26" s="45"/>
      <c r="XQ26" s="45"/>
      <c r="XR26" s="45"/>
      <c r="XS26" s="45"/>
      <c r="XT26" s="45"/>
      <c r="XU26" s="45"/>
      <c r="XV26" s="45"/>
      <c r="XW26" s="45"/>
      <c r="XX26" s="45"/>
      <c r="XY26" s="45"/>
      <c r="XZ26" s="45"/>
      <c r="YA26" s="45"/>
      <c r="YB26" s="45"/>
      <c r="YC26" s="45"/>
      <c r="YD26" s="45"/>
      <c r="YE26" s="45"/>
      <c r="YF26" s="45"/>
      <c r="YG26" s="45"/>
      <c r="YH26" s="45"/>
      <c r="YI26" s="45"/>
      <c r="YJ26" s="45"/>
      <c r="YK26" s="45"/>
      <c r="YL26" s="45"/>
      <c r="YM26" s="45"/>
      <c r="YN26" s="45"/>
      <c r="YO26" s="45"/>
      <c r="YP26" s="45"/>
      <c r="YQ26" s="45"/>
      <c r="YR26" s="45"/>
      <c r="YS26" s="45"/>
      <c r="YT26" s="45"/>
      <c r="YU26" s="45"/>
      <c r="YV26" s="45"/>
      <c r="YW26" s="45"/>
      <c r="YX26" s="45"/>
      <c r="YY26" s="45"/>
      <c r="YZ26" s="45"/>
      <c r="ZA26" s="45"/>
      <c r="ZB26" s="45"/>
      <c r="ZC26" s="45"/>
      <c r="ZD26" s="45"/>
      <c r="ZE26" s="45"/>
      <c r="ZF26" s="45"/>
      <c r="ZG26" s="45"/>
      <c r="ZH26" s="45"/>
      <c r="ZI26" s="45"/>
      <c r="ZJ26" s="45"/>
      <c r="ZK26" s="45"/>
      <c r="ZL26" s="45"/>
      <c r="ZM26" s="45"/>
      <c r="ZN26" s="45"/>
      <c r="ZO26" s="45"/>
      <c r="ZP26" s="45"/>
      <c r="ZQ26" s="45"/>
      <c r="ZR26" s="45"/>
      <c r="ZS26" s="45"/>
      <c r="ZT26" s="45"/>
      <c r="ZU26" s="45"/>
      <c r="ZV26" s="45"/>
      <c r="ZW26" s="45"/>
      <c r="ZX26" s="45"/>
      <c r="ZY26" s="45"/>
      <c r="ZZ26" s="45"/>
      <c r="AAA26" s="45"/>
      <c r="AAB26" s="45"/>
      <c r="AAC26" s="45"/>
      <c r="AAD26" s="45"/>
      <c r="AAE26" s="45"/>
      <c r="AAF26" s="45"/>
      <c r="AAG26" s="45"/>
      <c r="AAH26" s="45"/>
      <c r="AAI26" s="45"/>
      <c r="AAJ26" s="45"/>
      <c r="AAK26" s="45"/>
      <c r="AAL26" s="45"/>
      <c r="AAM26" s="45"/>
      <c r="AAN26" s="45"/>
      <c r="AAO26" s="45"/>
      <c r="AAP26" s="45"/>
      <c r="AAQ26" s="45"/>
      <c r="AAR26" s="45"/>
      <c r="AAS26" s="45"/>
      <c r="AAT26" s="45"/>
      <c r="AAU26" s="45"/>
      <c r="AAV26" s="45"/>
      <c r="AAW26" s="45"/>
      <c r="AAX26" s="45"/>
      <c r="AAY26" s="45"/>
      <c r="AAZ26" s="45"/>
      <c r="ABA26" s="45"/>
      <c r="ABB26" s="45"/>
      <c r="ABC26" s="45"/>
      <c r="ABD26" s="45"/>
      <c r="ABE26" s="45"/>
      <c r="ABF26" s="45"/>
      <c r="ABG26" s="45"/>
      <c r="ABH26" s="45"/>
      <c r="ABI26" s="45"/>
      <c r="ABJ26" s="45"/>
      <c r="ABK26" s="45"/>
      <c r="ABL26" s="45"/>
      <c r="ABM26" s="45"/>
      <c r="ABN26" s="45"/>
      <c r="ABO26" s="45"/>
      <c r="ABP26" s="45"/>
      <c r="ABQ26" s="45"/>
      <c r="ABR26" s="45"/>
      <c r="ABS26" s="45"/>
      <c r="ABT26" s="45"/>
      <c r="ABU26" s="45"/>
      <c r="ABV26" s="45"/>
      <c r="ABW26" s="45"/>
      <c r="ABX26" s="45"/>
      <c r="ABY26" s="45"/>
      <c r="ABZ26" s="45"/>
      <c r="ACA26" s="45"/>
      <c r="ACB26" s="45"/>
      <c r="ACC26" s="45"/>
      <c r="ACD26" s="45"/>
      <c r="ACE26" s="45"/>
      <c r="ACF26" s="45"/>
      <c r="ACG26" s="45"/>
      <c r="ACH26" s="45"/>
      <c r="ACI26" s="45"/>
      <c r="ACJ26" s="45"/>
      <c r="ACK26" s="45"/>
      <c r="ACL26" s="45"/>
      <c r="ACM26" s="45"/>
      <c r="ACN26" s="45"/>
      <c r="ACO26" s="45"/>
      <c r="ACP26" s="45"/>
      <c r="ACQ26" s="45"/>
      <c r="ACR26" s="45"/>
      <c r="ACS26" s="45"/>
      <c r="ACT26" s="45"/>
      <c r="ACU26" s="45"/>
      <c r="ACV26" s="45"/>
      <c r="ACW26" s="45"/>
      <c r="ACX26" s="45"/>
      <c r="ACY26" s="45"/>
      <c r="ACZ26" s="45"/>
      <c r="ADA26" s="45"/>
      <c r="ADB26" s="45"/>
      <c r="ADC26" s="45"/>
      <c r="ADD26" s="45"/>
      <c r="ADE26" s="45"/>
      <c r="ADF26" s="45"/>
      <c r="ADG26" s="45"/>
      <c r="ADH26" s="45"/>
      <c r="ADI26" s="45"/>
      <c r="ADJ26" s="45"/>
      <c r="ADK26" s="45"/>
      <c r="ADL26" s="45"/>
      <c r="ADM26" s="45"/>
      <c r="ADN26" s="45"/>
      <c r="ADO26" s="45"/>
      <c r="ADP26" s="45"/>
      <c r="ADQ26" s="45"/>
      <c r="ADR26" s="45"/>
      <c r="ADS26" s="45"/>
      <c r="ADT26" s="45"/>
      <c r="ADU26" s="45"/>
      <c r="ADV26" s="45"/>
      <c r="ADW26" s="45"/>
      <c r="ADX26" s="45"/>
      <c r="ADY26" s="45"/>
      <c r="ADZ26" s="45"/>
      <c r="AEA26" s="45"/>
      <c r="AEB26" s="45"/>
      <c r="AEC26" s="45"/>
      <c r="AED26" s="45"/>
      <c r="AEE26" s="45"/>
      <c r="AEF26" s="45"/>
      <c r="AEG26" s="45"/>
      <c r="AEH26" s="45"/>
      <c r="AEI26" s="45"/>
      <c r="AEJ26" s="45"/>
      <c r="AEK26" s="45"/>
      <c r="AEL26" s="45"/>
      <c r="AEM26" s="45"/>
      <c r="AEN26" s="45"/>
      <c r="AEO26" s="45"/>
      <c r="AEP26" s="45"/>
      <c r="AEQ26" s="45"/>
      <c r="AER26" s="45"/>
      <c r="AES26" s="45"/>
      <c r="AET26" s="45"/>
      <c r="AEU26" s="45"/>
      <c r="AEV26" s="45"/>
      <c r="AEW26" s="45"/>
      <c r="AEX26" s="45"/>
      <c r="AEY26" s="45"/>
      <c r="AEZ26" s="45"/>
      <c r="AFA26" s="45"/>
      <c r="AFB26" s="45"/>
      <c r="AFC26" s="45"/>
      <c r="AFD26" s="45"/>
      <c r="AFE26" s="45"/>
      <c r="AFF26" s="45"/>
      <c r="AFG26" s="45"/>
      <c r="AFH26" s="45"/>
      <c r="AFI26" s="45"/>
      <c r="AFJ26" s="45"/>
      <c r="AFK26" s="45"/>
      <c r="AFL26" s="45"/>
      <c r="AFM26" s="45"/>
      <c r="AFN26" s="45"/>
      <c r="AFO26" s="45"/>
      <c r="AFP26" s="45"/>
      <c r="AFQ26" s="45"/>
      <c r="AFR26" s="45"/>
      <c r="AFS26" s="45"/>
      <c r="AFT26" s="45"/>
      <c r="AFU26" s="45"/>
      <c r="AFV26" s="45"/>
      <c r="AFW26" s="45"/>
      <c r="AFX26" s="45"/>
    </row>
    <row r="27" spans="1:856" s="45" customFormat="1" ht="14.25" x14ac:dyDescent="0.25">
      <c r="A27" s="14" t="s">
        <v>76</v>
      </c>
      <c r="B27" s="15" t="s">
        <v>77</v>
      </c>
      <c r="C27" s="16" t="s">
        <v>78</v>
      </c>
      <c r="D27" s="14" t="s">
        <v>79</v>
      </c>
      <c r="E27" s="32">
        <v>45987</v>
      </c>
      <c r="F27" s="32">
        <v>47812</v>
      </c>
      <c r="G27" s="33">
        <v>56125.2</v>
      </c>
      <c r="H27" s="43">
        <v>45987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</row>
    <row r="28" spans="1:856" s="45" customFormat="1" ht="14.25" x14ac:dyDescent="0.25">
      <c r="A28" s="14" t="s">
        <v>80</v>
      </c>
      <c r="B28" s="15" t="s">
        <v>81</v>
      </c>
      <c r="C28" s="16" t="s">
        <v>82</v>
      </c>
      <c r="D28" s="14" t="s">
        <v>83</v>
      </c>
      <c r="E28" s="32">
        <v>45995</v>
      </c>
      <c r="F28" s="32">
        <v>47090</v>
      </c>
      <c r="G28" s="33">
        <v>32830.74</v>
      </c>
      <c r="H28" s="43">
        <v>45995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</row>
    <row r="29" spans="1:856" s="45" customFormat="1" ht="14.25" x14ac:dyDescent="0.25">
      <c r="A29" s="14" t="s">
        <v>84</v>
      </c>
      <c r="B29" s="15" t="s">
        <v>85</v>
      </c>
      <c r="C29" s="16" t="s">
        <v>86</v>
      </c>
      <c r="D29" s="14" t="s">
        <v>87</v>
      </c>
      <c r="E29" s="32">
        <v>45996</v>
      </c>
      <c r="F29" s="32">
        <v>47091</v>
      </c>
      <c r="G29" s="33">
        <v>41130</v>
      </c>
      <c r="H29" s="43">
        <v>45996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</row>
    <row r="30" spans="1:856" s="45" customFormat="1" ht="14.25" x14ac:dyDescent="0.25">
      <c r="A30" s="14" t="s">
        <v>56</v>
      </c>
      <c r="B30" s="15" t="s">
        <v>88</v>
      </c>
      <c r="C30" s="16" t="s">
        <v>89</v>
      </c>
      <c r="D30" s="14" t="s">
        <v>90</v>
      </c>
      <c r="E30" s="32">
        <v>45999</v>
      </c>
      <c r="F30" s="32">
        <v>46363</v>
      </c>
      <c r="G30" s="33">
        <v>71278.2</v>
      </c>
      <c r="H30" s="43">
        <v>45999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</row>
    <row r="31" spans="1:856" s="45" customFormat="1" ht="14.25" x14ac:dyDescent="0.25">
      <c r="A31" s="14" t="s">
        <v>91</v>
      </c>
      <c r="B31" s="15" t="s">
        <v>92</v>
      </c>
      <c r="C31" s="16" t="s">
        <v>93</v>
      </c>
      <c r="D31" s="14" t="s">
        <v>94</v>
      </c>
      <c r="E31" s="32">
        <v>46004</v>
      </c>
      <c r="F31" s="32">
        <v>46368</v>
      </c>
      <c r="G31" s="33">
        <v>10000</v>
      </c>
      <c r="H31" s="43">
        <v>46004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</row>
    <row r="32" spans="1:856" s="45" customFormat="1" ht="14.25" x14ac:dyDescent="0.25">
      <c r="A32" s="14" t="s">
        <v>95</v>
      </c>
      <c r="B32" s="15" t="s">
        <v>96</v>
      </c>
      <c r="C32" s="16" t="s">
        <v>97</v>
      </c>
      <c r="D32" s="14" t="s">
        <v>98</v>
      </c>
      <c r="E32" s="32">
        <v>46006</v>
      </c>
      <c r="F32" s="32">
        <v>46370</v>
      </c>
      <c r="G32" s="33">
        <v>13600</v>
      </c>
      <c r="H32" s="43">
        <v>46006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</row>
    <row r="33" spans="1:856" s="45" customFormat="1" ht="14.25" x14ac:dyDescent="0.25">
      <c r="A33" s="14" t="s">
        <v>99</v>
      </c>
      <c r="B33" s="15" t="s">
        <v>100</v>
      </c>
      <c r="C33" s="16" t="s">
        <v>101</v>
      </c>
      <c r="D33" s="14" t="s">
        <v>102</v>
      </c>
      <c r="E33" s="32">
        <v>46024</v>
      </c>
      <c r="F33" s="32">
        <v>47119</v>
      </c>
      <c r="G33" s="33">
        <v>195900</v>
      </c>
      <c r="H33" s="43">
        <v>46024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</row>
    <row r="34" spans="1:856" s="45" customFormat="1" ht="14.25" x14ac:dyDescent="0.25">
      <c r="A34" s="14" t="s">
        <v>103</v>
      </c>
      <c r="B34" s="15" t="s">
        <v>104</v>
      </c>
      <c r="C34" s="16" t="s">
        <v>105</v>
      </c>
      <c r="D34" s="14" t="s">
        <v>106</v>
      </c>
      <c r="E34" s="32">
        <v>46041</v>
      </c>
      <c r="F34" s="32">
        <v>46405</v>
      </c>
      <c r="G34" s="33">
        <v>107025</v>
      </c>
      <c r="H34" s="43">
        <v>46041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</row>
    <row r="35" spans="1:856" s="45" customFormat="1" ht="14.25" x14ac:dyDescent="0.25">
      <c r="A35" s="14" t="s">
        <v>107</v>
      </c>
      <c r="B35" s="15" t="s">
        <v>108</v>
      </c>
      <c r="C35" s="16" t="s">
        <v>109</v>
      </c>
      <c r="D35" s="14" t="s">
        <v>110</v>
      </c>
      <c r="E35" s="32">
        <v>45901</v>
      </c>
      <c r="F35" s="32">
        <v>46264</v>
      </c>
      <c r="G35" s="33">
        <v>42912.54</v>
      </c>
      <c r="H35" s="43">
        <v>46066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</row>
    <row r="36" spans="1:856" s="45" customFormat="1" ht="14.25" x14ac:dyDescent="0.25">
      <c r="A36" s="14" t="s">
        <v>111</v>
      </c>
      <c r="B36" s="15" t="s">
        <v>112</v>
      </c>
      <c r="C36" s="16" t="s">
        <v>113</v>
      </c>
      <c r="D36" s="14" t="s">
        <v>114</v>
      </c>
      <c r="E36" s="32">
        <v>45901</v>
      </c>
      <c r="F36" s="32">
        <v>46173</v>
      </c>
      <c r="G36" s="33">
        <v>170132.37</v>
      </c>
      <c r="H36" s="43">
        <v>46071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</row>
    <row r="37" spans="1:856" s="45" customFormat="1" ht="14.25" x14ac:dyDescent="0.25">
      <c r="A37" s="14" t="s">
        <v>115</v>
      </c>
      <c r="B37" s="15" t="s">
        <v>116</v>
      </c>
      <c r="C37" s="16" t="s">
        <v>117</v>
      </c>
      <c r="D37" s="14" t="s">
        <v>118</v>
      </c>
      <c r="E37" s="32">
        <v>46082</v>
      </c>
      <c r="F37" s="32">
        <v>47177</v>
      </c>
      <c r="G37" s="33">
        <v>24300</v>
      </c>
      <c r="H37" s="43">
        <v>46071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</row>
    <row r="38" spans="1:856" s="45" customFormat="1" ht="14.25" x14ac:dyDescent="0.25">
      <c r="A38" s="14" t="s">
        <v>119</v>
      </c>
      <c r="B38" s="15" t="s">
        <v>120</v>
      </c>
      <c r="C38" s="16" t="s">
        <v>121</v>
      </c>
      <c r="D38" s="14" t="s">
        <v>122</v>
      </c>
      <c r="E38" s="32">
        <v>45901</v>
      </c>
      <c r="F38" s="32">
        <v>46173</v>
      </c>
      <c r="G38" s="33">
        <v>72000</v>
      </c>
      <c r="H38" s="43">
        <v>46072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</row>
    <row r="39" spans="1:856" s="45" customFormat="1" ht="14.25" x14ac:dyDescent="0.25">
      <c r="A39" s="14" t="s">
        <v>107</v>
      </c>
      <c r="B39" s="15" t="s">
        <v>108</v>
      </c>
      <c r="C39" s="16" t="s">
        <v>123</v>
      </c>
      <c r="D39" s="14" t="s">
        <v>124</v>
      </c>
      <c r="E39" s="32">
        <v>45901</v>
      </c>
      <c r="F39" s="32">
        <v>46264</v>
      </c>
      <c r="G39" s="33">
        <v>44045.4</v>
      </c>
      <c r="H39" s="43">
        <v>46072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</row>
    <row r="40" spans="1:856" s="45" customFormat="1" ht="14.25" x14ac:dyDescent="0.25">
      <c r="A40" s="14" t="s">
        <v>125</v>
      </c>
      <c r="B40" s="15" t="s">
        <v>126</v>
      </c>
      <c r="C40" s="16" t="s">
        <v>127</v>
      </c>
      <c r="D40" s="14" t="s">
        <v>128</v>
      </c>
      <c r="E40" s="32">
        <v>46082</v>
      </c>
      <c r="F40" s="32">
        <v>46265</v>
      </c>
      <c r="G40" s="33">
        <v>218280</v>
      </c>
      <c r="H40" s="43">
        <v>46072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</row>
    <row r="41" spans="1:856" s="45" customFormat="1" ht="14.25" x14ac:dyDescent="0.25">
      <c r="A41" s="14" t="s">
        <v>129</v>
      </c>
      <c r="B41" s="15" t="s">
        <v>130</v>
      </c>
      <c r="C41" s="16" t="s">
        <v>131</v>
      </c>
      <c r="D41" s="14" t="s">
        <v>132</v>
      </c>
      <c r="E41" s="32">
        <v>45901</v>
      </c>
      <c r="F41" s="32">
        <v>46173</v>
      </c>
      <c r="G41" s="33">
        <v>711013.11</v>
      </c>
      <c r="H41" s="43">
        <v>46073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  <c r="AEW41" s="46"/>
      <c r="AEX41" s="46"/>
      <c r="AEY41" s="46"/>
      <c r="AEZ41" s="46"/>
      <c r="AFA41" s="46"/>
      <c r="AFB41" s="46"/>
      <c r="AFC41" s="46"/>
      <c r="AFD41" s="46"/>
      <c r="AFE41" s="46"/>
      <c r="AFF41" s="46"/>
      <c r="AFG41" s="46"/>
      <c r="AFH41" s="46"/>
      <c r="AFI41" s="46"/>
      <c r="AFJ41" s="46"/>
      <c r="AFK41" s="46"/>
      <c r="AFL41" s="46"/>
      <c r="AFM41" s="46"/>
      <c r="AFN41" s="46"/>
      <c r="AFO41" s="46"/>
      <c r="AFP41" s="46"/>
      <c r="AFQ41" s="46"/>
      <c r="AFR41" s="46"/>
      <c r="AFS41" s="46"/>
      <c r="AFT41" s="46"/>
      <c r="AFU41" s="46"/>
      <c r="AFV41" s="46"/>
      <c r="AFW41" s="46"/>
      <c r="AFX41" s="46"/>
    </row>
    <row r="42" spans="1:856" s="45" customFormat="1" ht="14.25" x14ac:dyDescent="0.25">
      <c r="A42" s="14" t="s">
        <v>133</v>
      </c>
      <c r="B42" s="15" t="s">
        <v>134</v>
      </c>
      <c r="C42" s="16" t="s">
        <v>135</v>
      </c>
      <c r="D42" s="14" t="s">
        <v>136</v>
      </c>
      <c r="E42" s="32">
        <v>45901</v>
      </c>
      <c r="F42" s="32">
        <v>46265</v>
      </c>
      <c r="G42" s="33">
        <v>34569.42</v>
      </c>
      <c r="H42" s="43">
        <v>46076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  <c r="AEW42" s="46"/>
      <c r="AEX42" s="46"/>
      <c r="AEY42" s="46"/>
      <c r="AEZ42" s="46"/>
      <c r="AFA42" s="46"/>
      <c r="AFB42" s="46"/>
      <c r="AFC42" s="46"/>
      <c r="AFD42" s="46"/>
      <c r="AFE42" s="46"/>
      <c r="AFF42" s="46"/>
      <c r="AFG42" s="46"/>
      <c r="AFH42" s="46"/>
      <c r="AFI42" s="46"/>
      <c r="AFJ42" s="46"/>
      <c r="AFK42" s="46"/>
      <c r="AFL42" s="46"/>
      <c r="AFM42" s="46"/>
      <c r="AFN42" s="46"/>
      <c r="AFO42" s="46"/>
      <c r="AFP42" s="46"/>
      <c r="AFQ42" s="46"/>
      <c r="AFR42" s="46"/>
      <c r="AFS42" s="46"/>
      <c r="AFT42" s="46"/>
      <c r="AFU42" s="46"/>
      <c r="AFV42" s="46"/>
      <c r="AFW42" s="46"/>
      <c r="AFX42" s="46"/>
    </row>
    <row r="43" spans="1:856" s="45" customFormat="1" ht="14.25" x14ac:dyDescent="0.25">
      <c r="A43" s="14" t="s">
        <v>133</v>
      </c>
      <c r="B43" s="15" t="s">
        <v>134</v>
      </c>
      <c r="C43" s="16" t="s">
        <v>137</v>
      </c>
      <c r="D43" s="14" t="s">
        <v>138</v>
      </c>
      <c r="E43" s="32">
        <v>45901</v>
      </c>
      <c r="F43" s="32">
        <v>46265</v>
      </c>
      <c r="G43" s="33">
        <v>33840</v>
      </c>
      <c r="H43" s="43">
        <v>46076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  <c r="MM43" s="46"/>
      <c r="MN43" s="46"/>
      <c r="MO43" s="46"/>
      <c r="MP43" s="46"/>
      <c r="MQ43" s="46"/>
      <c r="MR43" s="46"/>
      <c r="MS43" s="46"/>
      <c r="MT43" s="46"/>
      <c r="MU43" s="46"/>
      <c r="MV43" s="46"/>
      <c r="MW43" s="46"/>
      <c r="MX43" s="46"/>
      <c r="MY43" s="46"/>
      <c r="MZ43" s="46"/>
      <c r="NA43" s="46"/>
      <c r="NB43" s="46"/>
      <c r="NC43" s="46"/>
      <c r="ND43" s="46"/>
      <c r="NE43" s="46"/>
      <c r="NF43" s="46"/>
      <c r="NG43" s="46"/>
      <c r="NH43" s="46"/>
      <c r="NI43" s="46"/>
      <c r="NJ43" s="46"/>
      <c r="NK43" s="46"/>
      <c r="NL43" s="46"/>
      <c r="NM43" s="46"/>
      <c r="NN43" s="46"/>
      <c r="NO43" s="46"/>
      <c r="NP43" s="46"/>
      <c r="NQ43" s="46"/>
      <c r="NR43" s="46"/>
      <c r="NS43" s="46"/>
      <c r="NT43" s="46"/>
      <c r="NU43" s="46"/>
      <c r="NV43" s="46"/>
      <c r="NW43" s="46"/>
      <c r="NX43" s="46"/>
      <c r="NY43" s="46"/>
      <c r="NZ43" s="46"/>
      <c r="OA43" s="46"/>
      <c r="OB43" s="46"/>
      <c r="OC43" s="46"/>
      <c r="OD43" s="46"/>
      <c r="OE43" s="46"/>
      <c r="OF43" s="46"/>
      <c r="OG43" s="46"/>
      <c r="OH43" s="46"/>
      <c r="OI43" s="46"/>
      <c r="OJ43" s="46"/>
      <c r="OK43" s="46"/>
      <c r="OL43" s="46"/>
      <c r="OM43" s="46"/>
      <c r="ON43" s="46"/>
      <c r="OO43" s="46"/>
      <c r="OP43" s="46"/>
      <c r="OQ43" s="46"/>
      <c r="OR43" s="46"/>
      <c r="OS43" s="46"/>
      <c r="OT43" s="46"/>
      <c r="OU43" s="46"/>
      <c r="OV43" s="46"/>
      <c r="OW43" s="46"/>
      <c r="OX43" s="46"/>
      <c r="OY43" s="46"/>
      <c r="OZ43" s="46"/>
      <c r="PA43" s="46"/>
      <c r="PB43" s="46"/>
      <c r="PC43" s="46"/>
      <c r="PD43" s="46"/>
      <c r="PE43" s="46"/>
      <c r="PF43" s="46"/>
      <c r="PG43" s="46"/>
      <c r="PH43" s="46"/>
      <c r="PI43" s="46"/>
      <c r="PJ43" s="46"/>
      <c r="PK43" s="46"/>
      <c r="PL43" s="46"/>
      <c r="PM43" s="46"/>
      <c r="PN43" s="46"/>
      <c r="PO43" s="46"/>
      <c r="PP43" s="46"/>
      <c r="PQ43" s="46"/>
      <c r="PR43" s="46"/>
      <c r="PS43" s="46"/>
      <c r="PT43" s="46"/>
      <c r="PU43" s="46"/>
      <c r="PV43" s="46"/>
      <c r="PW43" s="46"/>
      <c r="PX43" s="46"/>
      <c r="PY43" s="46"/>
      <c r="PZ43" s="46"/>
      <c r="QA43" s="46"/>
      <c r="QB43" s="46"/>
      <c r="QC43" s="46"/>
      <c r="QD43" s="46"/>
      <c r="QE43" s="46"/>
      <c r="QF43" s="46"/>
      <c r="QG43" s="46"/>
      <c r="QH43" s="46"/>
      <c r="QI43" s="46"/>
      <c r="QJ43" s="46"/>
      <c r="QK43" s="46"/>
      <c r="QL43" s="46"/>
      <c r="QM43" s="46"/>
      <c r="QN43" s="46"/>
      <c r="QO43" s="46"/>
      <c r="QP43" s="46"/>
      <c r="QQ43" s="46"/>
      <c r="QR43" s="46"/>
      <c r="QS43" s="46"/>
      <c r="QT43" s="46"/>
      <c r="QU43" s="46"/>
      <c r="QV43" s="46"/>
      <c r="QW43" s="46"/>
      <c r="QX43" s="46"/>
      <c r="QY43" s="46"/>
      <c r="QZ43" s="46"/>
      <c r="RA43" s="46"/>
      <c r="RB43" s="46"/>
      <c r="RC43" s="46"/>
      <c r="RD43" s="46"/>
      <c r="RE43" s="46"/>
      <c r="RF43" s="46"/>
      <c r="RG43" s="46"/>
      <c r="RH43" s="46"/>
      <c r="RI43" s="46"/>
      <c r="RJ43" s="46"/>
      <c r="RK43" s="46"/>
      <c r="RL43" s="46"/>
      <c r="RM43" s="46"/>
      <c r="RN43" s="46"/>
      <c r="RO43" s="46"/>
      <c r="RP43" s="46"/>
      <c r="RQ43" s="46"/>
      <c r="RR43" s="46"/>
      <c r="RS43" s="46"/>
      <c r="RT43" s="46"/>
      <c r="RU43" s="46"/>
      <c r="RV43" s="46"/>
      <c r="RW43" s="46"/>
      <c r="RX43" s="46"/>
      <c r="RY43" s="46"/>
      <c r="RZ43" s="46"/>
      <c r="SA43" s="46"/>
      <c r="SB43" s="46"/>
      <c r="SC43" s="46"/>
      <c r="SD43" s="46"/>
      <c r="SE43" s="46"/>
      <c r="SF43" s="46"/>
      <c r="SG43" s="46"/>
      <c r="SH43" s="46"/>
      <c r="SI43" s="46"/>
      <c r="SJ43" s="46"/>
      <c r="SK43" s="46"/>
      <c r="SL43" s="46"/>
      <c r="SM43" s="46"/>
      <c r="SN43" s="46"/>
      <c r="SO43" s="46"/>
      <c r="SP43" s="46"/>
      <c r="SQ43" s="46"/>
      <c r="SR43" s="46"/>
      <c r="SS43" s="46"/>
      <c r="ST43" s="46"/>
      <c r="SU43" s="46"/>
      <c r="SV43" s="46"/>
      <c r="SW43" s="46"/>
      <c r="SX43" s="46"/>
      <c r="SY43" s="46"/>
      <c r="SZ43" s="46"/>
      <c r="TA43" s="46"/>
      <c r="TB43" s="46"/>
      <c r="TC43" s="46"/>
      <c r="TD43" s="46"/>
      <c r="TE43" s="46"/>
      <c r="TF43" s="46"/>
      <c r="TG43" s="46"/>
      <c r="TH43" s="46"/>
      <c r="TI43" s="46"/>
      <c r="TJ43" s="46"/>
      <c r="TK43" s="46"/>
      <c r="TL43" s="46"/>
      <c r="TM43" s="46"/>
      <c r="TN43" s="46"/>
      <c r="TO43" s="46"/>
      <c r="TP43" s="46"/>
      <c r="TQ43" s="46"/>
      <c r="TR43" s="46"/>
      <c r="TS43" s="46"/>
      <c r="TT43" s="46"/>
      <c r="TU43" s="46"/>
      <c r="TV43" s="46"/>
      <c r="TW43" s="46"/>
      <c r="TX43" s="46"/>
      <c r="TY43" s="46"/>
      <c r="TZ43" s="46"/>
      <c r="UA43" s="46"/>
      <c r="UB43" s="46"/>
      <c r="UC43" s="46"/>
      <c r="UD43" s="46"/>
      <c r="UE43" s="46"/>
      <c r="UF43" s="46"/>
      <c r="UG43" s="46"/>
      <c r="UH43" s="46"/>
      <c r="UI43" s="46"/>
      <c r="UJ43" s="46"/>
      <c r="UK43" s="46"/>
      <c r="UL43" s="46"/>
      <c r="UM43" s="46"/>
      <c r="UN43" s="46"/>
      <c r="UO43" s="46"/>
      <c r="UP43" s="46"/>
      <c r="UQ43" s="46"/>
      <c r="UR43" s="46"/>
      <c r="US43" s="46"/>
      <c r="UT43" s="46"/>
      <c r="UU43" s="46"/>
      <c r="UV43" s="46"/>
      <c r="UW43" s="46"/>
      <c r="UX43" s="46"/>
      <c r="UY43" s="46"/>
      <c r="UZ43" s="46"/>
      <c r="VA43" s="46"/>
      <c r="VB43" s="46"/>
      <c r="VC43" s="46"/>
      <c r="VD43" s="46"/>
      <c r="VE43" s="46"/>
      <c r="VF43" s="46"/>
      <c r="VG43" s="46"/>
      <c r="VH43" s="46"/>
      <c r="VI43" s="46"/>
      <c r="VJ43" s="46"/>
      <c r="VK43" s="46"/>
      <c r="VL43" s="46"/>
      <c r="VM43" s="46"/>
      <c r="VN43" s="46"/>
      <c r="VO43" s="46"/>
      <c r="VP43" s="46"/>
      <c r="VQ43" s="46"/>
      <c r="VR43" s="46"/>
      <c r="VS43" s="46"/>
      <c r="VT43" s="46"/>
      <c r="VU43" s="46"/>
      <c r="VV43" s="46"/>
      <c r="VW43" s="46"/>
      <c r="VX43" s="46"/>
      <c r="VY43" s="46"/>
      <c r="VZ43" s="46"/>
      <c r="WA43" s="46"/>
      <c r="WB43" s="46"/>
      <c r="WC43" s="46"/>
      <c r="WD43" s="46"/>
      <c r="WE43" s="46"/>
      <c r="WF43" s="46"/>
      <c r="WG43" s="46"/>
      <c r="WH43" s="46"/>
      <c r="WI43" s="46"/>
      <c r="WJ43" s="46"/>
      <c r="WK43" s="46"/>
      <c r="WL43" s="46"/>
      <c r="WM43" s="46"/>
      <c r="WN43" s="46"/>
      <c r="WO43" s="46"/>
      <c r="WP43" s="46"/>
      <c r="WQ43" s="46"/>
      <c r="WR43" s="46"/>
      <c r="WS43" s="46"/>
      <c r="WT43" s="46"/>
      <c r="WU43" s="46"/>
      <c r="WV43" s="46"/>
      <c r="WW43" s="46"/>
      <c r="WX43" s="46"/>
      <c r="WY43" s="46"/>
      <c r="WZ43" s="46"/>
      <c r="XA43" s="46"/>
      <c r="XB43" s="46"/>
      <c r="XC43" s="46"/>
      <c r="XD43" s="46"/>
      <c r="XE43" s="46"/>
      <c r="XF43" s="46"/>
      <c r="XG43" s="46"/>
      <c r="XH43" s="46"/>
      <c r="XI43" s="46"/>
      <c r="XJ43" s="46"/>
      <c r="XK43" s="46"/>
      <c r="XL43" s="46"/>
      <c r="XM43" s="46"/>
      <c r="XN43" s="46"/>
      <c r="XO43" s="46"/>
      <c r="XP43" s="46"/>
      <c r="XQ43" s="46"/>
      <c r="XR43" s="46"/>
      <c r="XS43" s="46"/>
      <c r="XT43" s="46"/>
      <c r="XU43" s="46"/>
      <c r="XV43" s="46"/>
      <c r="XW43" s="46"/>
      <c r="XX43" s="46"/>
      <c r="XY43" s="46"/>
      <c r="XZ43" s="46"/>
      <c r="YA43" s="46"/>
      <c r="YB43" s="46"/>
      <c r="YC43" s="46"/>
      <c r="YD43" s="46"/>
      <c r="YE43" s="46"/>
      <c r="YF43" s="46"/>
      <c r="YG43" s="46"/>
      <c r="YH43" s="46"/>
      <c r="YI43" s="46"/>
      <c r="YJ43" s="46"/>
      <c r="YK43" s="46"/>
      <c r="YL43" s="46"/>
      <c r="YM43" s="46"/>
      <c r="YN43" s="46"/>
      <c r="YO43" s="46"/>
      <c r="YP43" s="46"/>
      <c r="YQ43" s="46"/>
      <c r="YR43" s="46"/>
      <c r="YS43" s="46"/>
      <c r="YT43" s="46"/>
      <c r="YU43" s="46"/>
      <c r="YV43" s="46"/>
      <c r="YW43" s="46"/>
      <c r="YX43" s="46"/>
      <c r="YY43" s="46"/>
      <c r="YZ43" s="46"/>
      <c r="ZA43" s="46"/>
      <c r="ZB43" s="46"/>
      <c r="ZC43" s="46"/>
      <c r="ZD43" s="46"/>
      <c r="ZE43" s="46"/>
      <c r="ZF43" s="46"/>
      <c r="ZG43" s="46"/>
      <c r="ZH43" s="46"/>
      <c r="ZI43" s="46"/>
      <c r="ZJ43" s="46"/>
      <c r="ZK43" s="46"/>
      <c r="ZL43" s="46"/>
      <c r="ZM43" s="46"/>
      <c r="ZN43" s="46"/>
      <c r="ZO43" s="46"/>
      <c r="ZP43" s="46"/>
      <c r="ZQ43" s="46"/>
      <c r="ZR43" s="46"/>
      <c r="ZS43" s="46"/>
      <c r="ZT43" s="46"/>
      <c r="ZU43" s="46"/>
      <c r="ZV43" s="46"/>
      <c r="ZW43" s="46"/>
      <c r="ZX43" s="46"/>
      <c r="ZY43" s="46"/>
      <c r="ZZ43" s="46"/>
      <c r="AAA43" s="46"/>
      <c r="AAB43" s="46"/>
      <c r="AAC43" s="46"/>
      <c r="AAD43" s="46"/>
      <c r="AAE43" s="46"/>
      <c r="AAF43" s="46"/>
      <c r="AAG43" s="46"/>
      <c r="AAH43" s="46"/>
      <c r="AAI43" s="46"/>
      <c r="AAJ43" s="46"/>
      <c r="AAK43" s="46"/>
      <c r="AAL43" s="46"/>
      <c r="AAM43" s="46"/>
      <c r="AAN43" s="46"/>
      <c r="AAO43" s="46"/>
      <c r="AAP43" s="46"/>
      <c r="AAQ43" s="46"/>
      <c r="AAR43" s="46"/>
      <c r="AAS43" s="46"/>
      <c r="AAT43" s="46"/>
      <c r="AAU43" s="46"/>
      <c r="AAV43" s="46"/>
      <c r="AAW43" s="46"/>
      <c r="AAX43" s="46"/>
      <c r="AAY43" s="46"/>
      <c r="AAZ43" s="46"/>
      <c r="ABA43" s="46"/>
      <c r="ABB43" s="46"/>
      <c r="ABC43" s="46"/>
      <c r="ABD43" s="46"/>
      <c r="ABE43" s="46"/>
      <c r="ABF43" s="46"/>
      <c r="ABG43" s="46"/>
      <c r="ABH43" s="46"/>
      <c r="ABI43" s="46"/>
      <c r="ABJ43" s="46"/>
      <c r="ABK43" s="46"/>
      <c r="ABL43" s="46"/>
      <c r="ABM43" s="46"/>
      <c r="ABN43" s="46"/>
      <c r="ABO43" s="46"/>
      <c r="ABP43" s="46"/>
      <c r="ABQ43" s="46"/>
      <c r="ABR43" s="46"/>
      <c r="ABS43" s="46"/>
      <c r="ABT43" s="46"/>
      <c r="ABU43" s="46"/>
      <c r="ABV43" s="46"/>
      <c r="ABW43" s="46"/>
      <c r="ABX43" s="46"/>
      <c r="ABY43" s="46"/>
      <c r="ABZ43" s="46"/>
      <c r="ACA43" s="46"/>
      <c r="ACB43" s="46"/>
      <c r="ACC43" s="46"/>
      <c r="ACD43" s="46"/>
      <c r="ACE43" s="46"/>
      <c r="ACF43" s="46"/>
      <c r="ACG43" s="46"/>
      <c r="ACH43" s="46"/>
      <c r="ACI43" s="46"/>
      <c r="ACJ43" s="46"/>
      <c r="ACK43" s="46"/>
      <c r="ACL43" s="46"/>
      <c r="ACM43" s="46"/>
      <c r="ACN43" s="46"/>
      <c r="ACO43" s="46"/>
      <c r="ACP43" s="46"/>
      <c r="ACQ43" s="46"/>
      <c r="ACR43" s="46"/>
      <c r="ACS43" s="46"/>
      <c r="ACT43" s="46"/>
      <c r="ACU43" s="46"/>
      <c r="ACV43" s="46"/>
      <c r="ACW43" s="46"/>
      <c r="ACX43" s="46"/>
      <c r="ACY43" s="46"/>
      <c r="ACZ43" s="46"/>
      <c r="ADA43" s="46"/>
      <c r="ADB43" s="46"/>
      <c r="ADC43" s="46"/>
      <c r="ADD43" s="46"/>
      <c r="ADE43" s="46"/>
      <c r="ADF43" s="46"/>
      <c r="ADG43" s="46"/>
      <c r="ADH43" s="46"/>
      <c r="ADI43" s="46"/>
      <c r="ADJ43" s="46"/>
      <c r="ADK43" s="46"/>
      <c r="ADL43" s="46"/>
      <c r="ADM43" s="46"/>
      <c r="ADN43" s="46"/>
      <c r="ADO43" s="46"/>
      <c r="ADP43" s="46"/>
      <c r="ADQ43" s="46"/>
      <c r="ADR43" s="46"/>
      <c r="ADS43" s="46"/>
      <c r="ADT43" s="46"/>
      <c r="ADU43" s="46"/>
      <c r="ADV43" s="46"/>
      <c r="ADW43" s="46"/>
      <c r="ADX43" s="46"/>
      <c r="ADY43" s="46"/>
      <c r="ADZ43" s="46"/>
      <c r="AEA43" s="46"/>
      <c r="AEB43" s="46"/>
      <c r="AEC43" s="46"/>
      <c r="AED43" s="46"/>
      <c r="AEE43" s="46"/>
      <c r="AEF43" s="46"/>
      <c r="AEG43" s="46"/>
      <c r="AEH43" s="46"/>
      <c r="AEI43" s="46"/>
      <c r="AEJ43" s="46"/>
      <c r="AEK43" s="46"/>
      <c r="AEL43" s="46"/>
      <c r="AEM43" s="46"/>
      <c r="AEN43" s="46"/>
      <c r="AEO43" s="46"/>
      <c r="AEP43" s="46"/>
      <c r="AEQ43" s="46"/>
      <c r="AER43" s="46"/>
      <c r="AES43" s="46"/>
      <c r="AET43" s="46"/>
      <c r="AEU43" s="46"/>
      <c r="AEV43" s="46"/>
      <c r="AEW43" s="46"/>
      <c r="AEX43" s="46"/>
      <c r="AEY43" s="46"/>
      <c r="AEZ43" s="46"/>
      <c r="AFA43" s="46"/>
      <c r="AFB43" s="46"/>
      <c r="AFC43" s="46"/>
      <c r="AFD43" s="46"/>
      <c r="AFE43" s="46"/>
      <c r="AFF43" s="46"/>
      <c r="AFG43" s="46"/>
      <c r="AFH43" s="46"/>
      <c r="AFI43" s="46"/>
      <c r="AFJ43" s="46"/>
      <c r="AFK43" s="46"/>
      <c r="AFL43" s="46"/>
      <c r="AFM43" s="46"/>
      <c r="AFN43" s="46"/>
      <c r="AFO43" s="46"/>
      <c r="AFP43" s="46"/>
      <c r="AFQ43" s="46"/>
      <c r="AFR43" s="46"/>
      <c r="AFS43" s="46"/>
      <c r="AFT43" s="46"/>
      <c r="AFU43" s="46"/>
      <c r="AFV43" s="46"/>
      <c r="AFW43" s="46"/>
      <c r="AFX43" s="46"/>
    </row>
    <row r="44" spans="1:856" s="45" customFormat="1" ht="14.25" x14ac:dyDescent="0.25">
      <c r="A44" s="14" t="s">
        <v>52</v>
      </c>
      <c r="B44" s="15" t="s">
        <v>53</v>
      </c>
      <c r="C44" s="16" t="s">
        <v>139</v>
      </c>
      <c r="D44" s="14" t="s">
        <v>140</v>
      </c>
      <c r="E44" s="32">
        <v>45901</v>
      </c>
      <c r="F44" s="32">
        <v>46173</v>
      </c>
      <c r="G44" s="33">
        <v>232637.94</v>
      </c>
      <c r="H44" s="43">
        <v>46076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  <c r="JA44" s="46"/>
      <c r="JB44" s="46"/>
      <c r="JC44" s="46"/>
      <c r="JD44" s="46"/>
      <c r="JE44" s="46"/>
      <c r="JF44" s="46"/>
      <c r="JG44" s="46"/>
      <c r="JH44" s="46"/>
      <c r="JI44" s="46"/>
      <c r="JJ44" s="46"/>
      <c r="JK44" s="46"/>
      <c r="JL44" s="46"/>
      <c r="JM44" s="46"/>
      <c r="JN44" s="46"/>
      <c r="JO44" s="46"/>
      <c r="JP44" s="46"/>
      <c r="JQ44" s="46"/>
      <c r="JR44" s="46"/>
      <c r="JS44" s="46"/>
      <c r="JT44" s="46"/>
      <c r="JU44" s="46"/>
      <c r="JV44" s="46"/>
      <c r="JW44" s="46"/>
      <c r="JX44" s="46"/>
      <c r="JY44" s="46"/>
      <c r="JZ44" s="46"/>
      <c r="KA44" s="46"/>
      <c r="KB44" s="46"/>
      <c r="KC44" s="46"/>
      <c r="KD44" s="46"/>
      <c r="KE44" s="46"/>
      <c r="KF44" s="46"/>
      <c r="KG44" s="46"/>
      <c r="KH44" s="46"/>
      <c r="KI44" s="46"/>
      <c r="KJ44" s="46"/>
      <c r="KK44" s="46"/>
      <c r="KL44" s="46"/>
      <c r="KM44" s="46"/>
      <c r="KN44" s="46"/>
      <c r="KO44" s="46"/>
      <c r="KP44" s="46"/>
      <c r="KQ44" s="46"/>
      <c r="KR44" s="46"/>
      <c r="KS44" s="46"/>
      <c r="KT44" s="46"/>
      <c r="KU44" s="46"/>
      <c r="KV44" s="46"/>
      <c r="KW44" s="46"/>
      <c r="KX44" s="46"/>
      <c r="KY44" s="46"/>
      <c r="KZ44" s="46"/>
      <c r="LA44" s="46"/>
      <c r="LB44" s="46"/>
      <c r="LC44" s="46"/>
      <c r="LD44" s="46"/>
      <c r="LE44" s="46"/>
      <c r="LF44" s="46"/>
      <c r="LG44" s="46"/>
      <c r="LH44" s="46"/>
      <c r="LI44" s="46"/>
      <c r="LJ44" s="46"/>
      <c r="LK44" s="46"/>
      <c r="LL44" s="46"/>
      <c r="LM44" s="46"/>
      <c r="LN44" s="46"/>
      <c r="LO44" s="46"/>
      <c r="LP44" s="46"/>
      <c r="LQ44" s="46"/>
      <c r="LR44" s="46"/>
      <c r="LS44" s="46"/>
      <c r="LT44" s="46"/>
      <c r="LU44" s="46"/>
      <c r="LV44" s="46"/>
      <c r="LW44" s="46"/>
      <c r="LX44" s="46"/>
      <c r="LY44" s="46"/>
      <c r="LZ44" s="46"/>
      <c r="MA44" s="46"/>
      <c r="MB44" s="46"/>
      <c r="MC44" s="46"/>
      <c r="MD44" s="46"/>
      <c r="ME44" s="46"/>
      <c r="MF44" s="46"/>
      <c r="MG44" s="46"/>
      <c r="MH44" s="46"/>
      <c r="MI44" s="46"/>
      <c r="MJ44" s="46"/>
      <c r="MK44" s="46"/>
      <c r="ML44" s="46"/>
      <c r="MM44" s="46"/>
      <c r="MN44" s="46"/>
      <c r="MO44" s="46"/>
      <c r="MP44" s="46"/>
      <c r="MQ44" s="46"/>
      <c r="MR44" s="46"/>
      <c r="MS44" s="46"/>
      <c r="MT44" s="46"/>
      <c r="MU44" s="46"/>
      <c r="MV44" s="46"/>
      <c r="MW44" s="46"/>
      <c r="MX44" s="46"/>
      <c r="MY44" s="46"/>
      <c r="MZ44" s="46"/>
      <c r="NA44" s="46"/>
      <c r="NB44" s="46"/>
      <c r="NC44" s="46"/>
      <c r="ND44" s="46"/>
      <c r="NE44" s="46"/>
      <c r="NF44" s="46"/>
      <c r="NG44" s="46"/>
      <c r="NH44" s="46"/>
      <c r="NI44" s="46"/>
      <c r="NJ44" s="46"/>
      <c r="NK44" s="46"/>
      <c r="NL44" s="46"/>
      <c r="NM44" s="46"/>
      <c r="NN44" s="46"/>
      <c r="NO44" s="46"/>
      <c r="NP44" s="46"/>
      <c r="NQ44" s="46"/>
      <c r="NR44" s="46"/>
      <c r="NS44" s="46"/>
      <c r="NT44" s="46"/>
      <c r="NU44" s="46"/>
      <c r="NV44" s="46"/>
      <c r="NW44" s="46"/>
      <c r="NX44" s="46"/>
      <c r="NY44" s="46"/>
      <c r="NZ44" s="46"/>
      <c r="OA44" s="46"/>
      <c r="OB44" s="46"/>
      <c r="OC44" s="46"/>
      <c r="OD44" s="46"/>
      <c r="OE44" s="46"/>
      <c r="OF44" s="46"/>
      <c r="OG44" s="46"/>
      <c r="OH44" s="46"/>
      <c r="OI44" s="46"/>
      <c r="OJ44" s="46"/>
      <c r="OK44" s="46"/>
      <c r="OL44" s="46"/>
      <c r="OM44" s="46"/>
      <c r="ON44" s="46"/>
      <c r="OO44" s="46"/>
      <c r="OP44" s="46"/>
      <c r="OQ44" s="46"/>
      <c r="OR44" s="46"/>
      <c r="OS44" s="46"/>
      <c r="OT44" s="46"/>
      <c r="OU44" s="46"/>
      <c r="OV44" s="46"/>
      <c r="OW44" s="46"/>
      <c r="OX44" s="46"/>
      <c r="OY44" s="46"/>
      <c r="OZ44" s="46"/>
      <c r="PA44" s="46"/>
      <c r="PB44" s="46"/>
      <c r="PC44" s="46"/>
      <c r="PD44" s="46"/>
      <c r="PE44" s="46"/>
      <c r="PF44" s="46"/>
      <c r="PG44" s="46"/>
      <c r="PH44" s="46"/>
      <c r="PI44" s="46"/>
      <c r="PJ44" s="46"/>
      <c r="PK44" s="46"/>
      <c r="PL44" s="46"/>
      <c r="PM44" s="46"/>
      <c r="PN44" s="46"/>
      <c r="PO44" s="46"/>
      <c r="PP44" s="46"/>
      <c r="PQ44" s="46"/>
      <c r="PR44" s="46"/>
      <c r="PS44" s="46"/>
      <c r="PT44" s="46"/>
      <c r="PU44" s="46"/>
      <c r="PV44" s="46"/>
      <c r="PW44" s="46"/>
      <c r="PX44" s="46"/>
      <c r="PY44" s="46"/>
      <c r="PZ44" s="46"/>
      <c r="QA44" s="46"/>
      <c r="QB44" s="46"/>
      <c r="QC44" s="46"/>
      <c r="QD44" s="46"/>
      <c r="QE44" s="46"/>
      <c r="QF44" s="46"/>
      <c r="QG44" s="46"/>
      <c r="QH44" s="46"/>
      <c r="QI44" s="46"/>
      <c r="QJ44" s="46"/>
      <c r="QK44" s="46"/>
      <c r="QL44" s="46"/>
      <c r="QM44" s="46"/>
      <c r="QN44" s="46"/>
      <c r="QO44" s="46"/>
      <c r="QP44" s="46"/>
      <c r="QQ44" s="46"/>
      <c r="QR44" s="46"/>
      <c r="QS44" s="46"/>
      <c r="QT44" s="46"/>
      <c r="QU44" s="46"/>
      <c r="QV44" s="46"/>
      <c r="QW44" s="46"/>
      <c r="QX44" s="46"/>
      <c r="QY44" s="46"/>
      <c r="QZ44" s="46"/>
      <c r="RA44" s="46"/>
      <c r="RB44" s="46"/>
      <c r="RC44" s="46"/>
      <c r="RD44" s="46"/>
      <c r="RE44" s="46"/>
      <c r="RF44" s="46"/>
      <c r="RG44" s="46"/>
      <c r="RH44" s="46"/>
      <c r="RI44" s="46"/>
      <c r="RJ44" s="46"/>
      <c r="RK44" s="46"/>
      <c r="RL44" s="46"/>
      <c r="RM44" s="46"/>
      <c r="RN44" s="46"/>
      <c r="RO44" s="46"/>
      <c r="RP44" s="46"/>
      <c r="RQ44" s="46"/>
      <c r="RR44" s="46"/>
      <c r="RS44" s="46"/>
      <c r="RT44" s="46"/>
      <c r="RU44" s="46"/>
      <c r="RV44" s="46"/>
      <c r="RW44" s="46"/>
      <c r="RX44" s="46"/>
      <c r="RY44" s="46"/>
      <c r="RZ44" s="46"/>
      <c r="SA44" s="46"/>
      <c r="SB44" s="46"/>
      <c r="SC44" s="46"/>
      <c r="SD44" s="46"/>
      <c r="SE44" s="46"/>
      <c r="SF44" s="46"/>
      <c r="SG44" s="46"/>
      <c r="SH44" s="46"/>
      <c r="SI44" s="46"/>
      <c r="SJ44" s="46"/>
      <c r="SK44" s="46"/>
      <c r="SL44" s="46"/>
      <c r="SM44" s="46"/>
      <c r="SN44" s="46"/>
      <c r="SO44" s="46"/>
      <c r="SP44" s="46"/>
      <c r="SQ44" s="46"/>
      <c r="SR44" s="46"/>
      <c r="SS44" s="46"/>
      <c r="ST44" s="46"/>
      <c r="SU44" s="46"/>
      <c r="SV44" s="46"/>
      <c r="SW44" s="46"/>
      <c r="SX44" s="46"/>
      <c r="SY44" s="46"/>
      <c r="SZ44" s="46"/>
      <c r="TA44" s="46"/>
      <c r="TB44" s="46"/>
      <c r="TC44" s="46"/>
      <c r="TD44" s="46"/>
      <c r="TE44" s="46"/>
      <c r="TF44" s="46"/>
      <c r="TG44" s="46"/>
      <c r="TH44" s="46"/>
      <c r="TI44" s="46"/>
      <c r="TJ44" s="46"/>
      <c r="TK44" s="46"/>
      <c r="TL44" s="46"/>
      <c r="TM44" s="46"/>
      <c r="TN44" s="46"/>
      <c r="TO44" s="46"/>
      <c r="TP44" s="46"/>
      <c r="TQ44" s="46"/>
      <c r="TR44" s="46"/>
      <c r="TS44" s="46"/>
      <c r="TT44" s="46"/>
      <c r="TU44" s="46"/>
      <c r="TV44" s="46"/>
      <c r="TW44" s="46"/>
      <c r="TX44" s="46"/>
      <c r="TY44" s="46"/>
      <c r="TZ44" s="46"/>
      <c r="UA44" s="46"/>
      <c r="UB44" s="46"/>
      <c r="UC44" s="46"/>
      <c r="UD44" s="46"/>
      <c r="UE44" s="46"/>
      <c r="UF44" s="46"/>
      <c r="UG44" s="46"/>
      <c r="UH44" s="46"/>
      <c r="UI44" s="46"/>
      <c r="UJ44" s="46"/>
      <c r="UK44" s="46"/>
      <c r="UL44" s="46"/>
      <c r="UM44" s="46"/>
      <c r="UN44" s="46"/>
      <c r="UO44" s="46"/>
      <c r="UP44" s="46"/>
      <c r="UQ44" s="46"/>
      <c r="UR44" s="46"/>
      <c r="US44" s="46"/>
      <c r="UT44" s="46"/>
      <c r="UU44" s="46"/>
      <c r="UV44" s="46"/>
      <c r="UW44" s="46"/>
      <c r="UX44" s="46"/>
      <c r="UY44" s="46"/>
      <c r="UZ44" s="46"/>
      <c r="VA44" s="46"/>
      <c r="VB44" s="46"/>
      <c r="VC44" s="46"/>
      <c r="VD44" s="46"/>
      <c r="VE44" s="46"/>
      <c r="VF44" s="46"/>
      <c r="VG44" s="46"/>
      <c r="VH44" s="46"/>
      <c r="VI44" s="46"/>
      <c r="VJ44" s="46"/>
      <c r="VK44" s="46"/>
      <c r="VL44" s="46"/>
      <c r="VM44" s="46"/>
      <c r="VN44" s="46"/>
      <c r="VO44" s="46"/>
      <c r="VP44" s="46"/>
      <c r="VQ44" s="46"/>
      <c r="VR44" s="46"/>
      <c r="VS44" s="46"/>
      <c r="VT44" s="46"/>
      <c r="VU44" s="46"/>
      <c r="VV44" s="46"/>
      <c r="VW44" s="46"/>
      <c r="VX44" s="46"/>
      <c r="VY44" s="46"/>
      <c r="VZ44" s="46"/>
      <c r="WA44" s="46"/>
      <c r="WB44" s="46"/>
      <c r="WC44" s="46"/>
      <c r="WD44" s="46"/>
      <c r="WE44" s="46"/>
      <c r="WF44" s="46"/>
      <c r="WG44" s="46"/>
      <c r="WH44" s="46"/>
      <c r="WI44" s="46"/>
      <c r="WJ44" s="46"/>
      <c r="WK44" s="46"/>
      <c r="WL44" s="46"/>
      <c r="WM44" s="46"/>
      <c r="WN44" s="46"/>
      <c r="WO44" s="46"/>
      <c r="WP44" s="46"/>
      <c r="WQ44" s="46"/>
      <c r="WR44" s="46"/>
      <c r="WS44" s="46"/>
      <c r="WT44" s="46"/>
      <c r="WU44" s="46"/>
      <c r="WV44" s="46"/>
      <c r="WW44" s="46"/>
      <c r="WX44" s="46"/>
      <c r="WY44" s="46"/>
      <c r="WZ44" s="46"/>
      <c r="XA44" s="46"/>
      <c r="XB44" s="46"/>
      <c r="XC44" s="46"/>
      <c r="XD44" s="46"/>
      <c r="XE44" s="46"/>
      <c r="XF44" s="46"/>
      <c r="XG44" s="46"/>
      <c r="XH44" s="46"/>
      <c r="XI44" s="46"/>
      <c r="XJ44" s="46"/>
      <c r="XK44" s="46"/>
      <c r="XL44" s="46"/>
      <c r="XM44" s="46"/>
      <c r="XN44" s="46"/>
      <c r="XO44" s="46"/>
      <c r="XP44" s="46"/>
      <c r="XQ44" s="46"/>
      <c r="XR44" s="46"/>
      <c r="XS44" s="46"/>
      <c r="XT44" s="46"/>
      <c r="XU44" s="46"/>
      <c r="XV44" s="46"/>
      <c r="XW44" s="46"/>
      <c r="XX44" s="46"/>
      <c r="XY44" s="46"/>
      <c r="XZ44" s="46"/>
      <c r="YA44" s="46"/>
      <c r="YB44" s="46"/>
      <c r="YC44" s="46"/>
      <c r="YD44" s="46"/>
      <c r="YE44" s="46"/>
      <c r="YF44" s="46"/>
      <c r="YG44" s="46"/>
      <c r="YH44" s="46"/>
      <c r="YI44" s="46"/>
      <c r="YJ44" s="46"/>
      <c r="YK44" s="46"/>
      <c r="YL44" s="46"/>
      <c r="YM44" s="46"/>
      <c r="YN44" s="46"/>
      <c r="YO44" s="46"/>
      <c r="YP44" s="46"/>
      <c r="YQ44" s="46"/>
      <c r="YR44" s="46"/>
      <c r="YS44" s="46"/>
      <c r="YT44" s="46"/>
      <c r="YU44" s="46"/>
      <c r="YV44" s="46"/>
      <c r="YW44" s="46"/>
      <c r="YX44" s="46"/>
      <c r="YY44" s="46"/>
      <c r="YZ44" s="46"/>
      <c r="ZA44" s="46"/>
      <c r="ZB44" s="46"/>
      <c r="ZC44" s="46"/>
      <c r="ZD44" s="46"/>
      <c r="ZE44" s="46"/>
      <c r="ZF44" s="46"/>
      <c r="ZG44" s="46"/>
      <c r="ZH44" s="46"/>
      <c r="ZI44" s="46"/>
      <c r="ZJ44" s="46"/>
      <c r="ZK44" s="46"/>
      <c r="ZL44" s="46"/>
      <c r="ZM44" s="46"/>
      <c r="ZN44" s="46"/>
      <c r="ZO44" s="46"/>
      <c r="ZP44" s="46"/>
      <c r="ZQ44" s="46"/>
      <c r="ZR44" s="46"/>
      <c r="ZS44" s="46"/>
      <c r="ZT44" s="46"/>
      <c r="ZU44" s="46"/>
      <c r="ZV44" s="46"/>
      <c r="ZW44" s="46"/>
      <c r="ZX44" s="46"/>
      <c r="ZY44" s="46"/>
      <c r="ZZ44" s="46"/>
      <c r="AAA44" s="46"/>
      <c r="AAB44" s="46"/>
      <c r="AAC44" s="46"/>
      <c r="AAD44" s="46"/>
      <c r="AAE44" s="46"/>
      <c r="AAF44" s="46"/>
      <c r="AAG44" s="46"/>
      <c r="AAH44" s="46"/>
      <c r="AAI44" s="46"/>
      <c r="AAJ44" s="46"/>
      <c r="AAK44" s="46"/>
      <c r="AAL44" s="46"/>
      <c r="AAM44" s="46"/>
      <c r="AAN44" s="46"/>
      <c r="AAO44" s="46"/>
      <c r="AAP44" s="46"/>
      <c r="AAQ44" s="46"/>
      <c r="AAR44" s="46"/>
      <c r="AAS44" s="46"/>
      <c r="AAT44" s="46"/>
      <c r="AAU44" s="46"/>
      <c r="AAV44" s="46"/>
      <c r="AAW44" s="46"/>
      <c r="AAX44" s="46"/>
      <c r="AAY44" s="46"/>
      <c r="AAZ44" s="46"/>
      <c r="ABA44" s="46"/>
      <c r="ABB44" s="46"/>
      <c r="ABC44" s="46"/>
      <c r="ABD44" s="46"/>
      <c r="ABE44" s="46"/>
      <c r="ABF44" s="46"/>
      <c r="ABG44" s="46"/>
      <c r="ABH44" s="46"/>
      <c r="ABI44" s="46"/>
      <c r="ABJ44" s="46"/>
      <c r="ABK44" s="46"/>
      <c r="ABL44" s="46"/>
      <c r="ABM44" s="46"/>
      <c r="ABN44" s="46"/>
      <c r="ABO44" s="46"/>
      <c r="ABP44" s="46"/>
      <c r="ABQ44" s="46"/>
      <c r="ABR44" s="46"/>
      <c r="ABS44" s="46"/>
      <c r="ABT44" s="46"/>
      <c r="ABU44" s="46"/>
      <c r="ABV44" s="46"/>
      <c r="ABW44" s="46"/>
      <c r="ABX44" s="46"/>
      <c r="ABY44" s="46"/>
      <c r="ABZ44" s="46"/>
      <c r="ACA44" s="46"/>
      <c r="ACB44" s="46"/>
      <c r="ACC44" s="46"/>
      <c r="ACD44" s="46"/>
      <c r="ACE44" s="46"/>
      <c r="ACF44" s="46"/>
      <c r="ACG44" s="46"/>
      <c r="ACH44" s="46"/>
      <c r="ACI44" s="46"/>
      <c r="ACJ44" s="46"/>
      <c r="ACK44" s="46"/>
      <c r="ACL44" s="46"/>
      <c r="ACM44" s="46"/>
      <c r="ACN44" s="46"/>
      <c r="ACO44" s="46"/>
      <c r="ACP44" s="46"/>
      <c r="ACQ44" s="46"/>
      <c r="ACR44" s="46"/>
      <c r="ACS44" s="46"/>
      <c r="ACT44" s="46"/>
      <c r="ACU44" s="46"/>
      <c r="ACV44" s="46"/>
      <c r="ACW44" s="46"/>
      <c r="ACX44" s="46"/>
      <c r="ACY44" s="46"/>
      <c r="ACZ44" s="46"/>
      <c r="ADA44" s="46"/>
      <c r="ADB44" s="46"/>
      <c r="ADC44" s="46"/>
      <c r="ADD44" s="46"/>
      <c r="ADE44" s="46"/>
      <c r="ADF44" s="46"/>
      <c r="ADG44" s="46"/>
      <c r="ADH44" s="46"/>
      <c r="ADI44" s="46"/>
      <c r="ADJ44" s="46"/>
      <c r="ADK44" s="46"/>
      <c r="ADL44" s="46"/>
      <c r="ADM44" s="46"/>
      <c r="ADN44" s="46"/>
      <c r="ADO44" s="46"/>
      <c r="ADP44" s="46"/>
      <c r="ADQ44" s="46"/>
      <c r="ADR44" s="46"/>
      <c r="ADS44" s="46"/>
      <c r="ADT44" s="46"/>
      <c r="ADU44" s="46"/>
      <c r="ADV44" s="46"/>
      <c r="ADW44" s="46"/>
      <c r="ADX44" s="46"/>
      <c r="ADY44" s="46"/>
      <c r="ADZ44" s="46"/>
      <c r="AEA44" s="46"/>
      <c r="AEB44" s="46"/>
      <c r="AEC44" s="46"/>
      <c r="AED44" s="46"/>
      <c r="AEE44" s="46"/>
      <c r="AEF44" s="46"/>
      <c r="AEG44" s="46"/>
      <c r="AEH44" s="46"/>
      <c r="AEI44" s="46"/>
      <c r="AEJ44" s="46"/>
      <c r="AEK44" s="46"/>
      <c r="AEL44" s="46"/>
      <c r="AEM44" s="46"/>
      <c r="AEN44" s="46"/>
      <c r="AEO44" s="46"/>
      <c r="AEP44" s="46"/>
      <c r="AEQ44" s="46"/>
      <c r="AER44" s="46"/>
      <c r="AES44" s="46"/>
      <c r="AET44" s="46"/>
      <c r="AEU44" s="46"/>
      <c r="AEV44" s="46"/>
      <c r="AEW44" s="46"/>
      <c r="AEX44" s="46"/>
      <c r="AEY44" s="46"/>
      <c r="AEZ44" s="46"/>
      <c r="AFA44" s="46"/>
      <c r="AFB44" s="46"/>
      <c r="AFC44" s="46"/>
      <c r="AFD44" s="46"/>
      <c r="AFE44" s="46"/>
      <c r="AFF44" s="46"/>
      <c r="AFG44" s="46"/>
      <c r="AFH44" s="46"/>
      <c r="AFI44" s="46"/>
      <c r="AFJ44" s="46"/>
      <c r="AFK44" s="46"/>
      <c r="AFL44" s="46"/>
      <c r="AFM44" s="46"/>
      <c r="AFN44" s="46"/>
      <c r="AFO44" s="46"/>
      <c r="AFP44" s="46"/>
      <c r="AFQ44" s="46"/>
      <c r="AFR44" s="46"/>
      <c r="AFS44" s="46"/>
      <c r="AFT44" s="46"/>
      <c r="AFU44" s="46"/>
      <c r="AFV44" s="46"/>
      <c r="AFW44" s="46"/>
      <c r="AFX44" s="46"/>
    </row>
    <row r="45" spans="1:856" s="45" customFormat="1" ht="14.25" x14ac:dyDescent="0.25">
      <c r="A45" s="14" t="s">
        <v>141</v>
      </c>
      <c r="B45" s="15" t="s">
        <v>142</v>
      </c>
      <c r="C45" s="16" t="s">
        <v>143</v>
      </c>
      <c r="D45" s="14" t="s">
        <v>144</v>
      </c>
      <c r="E45" s="32">
        <v>45901</v>
      </c>
      <c r="F45" s="32">
        <v>46173</v>
      </c>
      <c r="G45" s="33">
        <v>34770</v>
      </c>
      <c r="H45" s="43">
        <v>46076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  <c r="AEW45" s="46"/>
      <c r="AEX45" s="46"/>
      <c r="AEY45" s="46"/>
      <c r="AEZ45" s="46"/>
      <c r="AFA45" s="46"/>
      <c r="AFB45" s="46"/>
      <c r="AFC45" s="46"/>
      <c r="AFD45" s="46"/>
      <c r="AFE45" s="46"/>
      <c r="AFF45" s="46"/>
      <c r="AFG45" s="46"/>
      <c r="AFH45" s="46"/>
      <c r="AFI45" s="46"/>
      <c r="AFJ45" s="46"/>
      <c r="AFK45" s="46"/>
      <c r="AFL45" s="46"/>
      <c r="AFM45" s="46"/>
      <c r="AFN45" s="46"/>
      <c r="AFO45" s="46"/>
      <c r="AFP45" s="46"/>
      <c r="AFQ45" s="46"/>
      <c r="AFR45" s="46"/>
      <c r="AFS45" s="46"/>
      <c r="AFT45" s="46"/>
      <c r="AFU45" s="46"/>
      <c r="AFV45" s="46"/>
      <c r="AFW45" s="46"/>
      <c r="AFX45" s="46"/>
    </row>
    <row r="46" spans="1:856" s="45" customFormat="1" ht="14.25" x14ac:dyDescent="0.25">
      <c r="A46" s="14" t="s">
        <v>95</v>
      </c>
      <c r="B46" s="15" t="s">
        <v>96</v>
      </c>
      <c r="C46" s="16" t="s">
        <v>145</v>
      </c>
      <c r="D46" s="14" t="s">
        <v>146</v>
      </c>
      <c r="E46" s="32">
        <v>46082</v>
      </c>
      <c r="F46" s="32">
        <v>46173</v>
      </c>
      <c r="G46" s="33">
        <v>189687.21</v>
      </c>
      <c r="H46" s="43">
        <v>46076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  <c r="AEW46" s="46"/>
      <c r="AEX46" s="46"/>
      <c r="AEY46" s="46"/>
      <c r="AEZ46" s="46"/>
      <c r="AFA46" s="46"/>
      <c r="AFB46" s="46"/>
      <c r="AFC46" s="46"/>
      <c r="AFD46" s="46"/>
      <c r="AFE46" s="46"/>
      <c r="AFF46" s="46"/>
      <c r="AFG46" s="46"/>
      <c r="AFH46" s="46"/>
      <c r="AFI46" s="46"/>
      <c r="AFJ46" s="46"/>
      <c r="AFK46" s="46"/>
      <c r="AFL46" s="46"/>
      <c r="AFM46" s="46"/>
      <c r="AFN46" s="46"/>
      <c r="AFO46" s="46"/>
      <c r="AFP46" s="46"/>
      <c r="AFQ46" s="46"/>
      <c r="AFR46" s="46"/>
      <c r="AFS46" s="46"/>
      <c r="AFT46" s="46"/>
      <c r="AFU46" s="46"/>
      <c r="AFV46" s="46"/>
      <c r="AFW46" s="46"/>
      <c r="AFX46" s="46"/>
    </row>
    <row r="47" spans="1:856" s="45" customFormat="1" ht="14.25" x14ac:dyDescent="0.25">
      <c r="A47" s="14" t="s">
        <v>111</v>
      </c>
      <c r="B47" s="15" t="s">
        <v>112</v>
      </c>
      <c r="C47" s="16" t="s">
        <v>147</v>
      </c>
      <c r="D47" s="14" t="s">
        <v>148</v>
      </c>
      <c r="E47" s="32">
        <v>45901</v>
      </c>
      <c r="F47" s="32">
        <v>46173</v>
      </c>
      <c r="G47" s="33">
        <v>136407.6</v>
      </c>
      <c r="H47" s="43">
        <v>46077</v>
      </c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  <c r="AEW47" s="46"/>
      <c r="AEX47" s="46"/>
      <c r="AEY47" s="46"/>
      <c r="AEZ47" s="46"/>
      <c r="AFA47" s="46"/>
      <c r="AFB47" s="46"/>
      <c r="AFC47" s="46"/>
      <c r="AFD47" s="46"/>
      <c r="AFE47" s="46"/>
      <c r="AFF47" s="46"/>
      <c r="AFG47" s="46"/>
      <c r="AFH47" s="46"/>
      <c r="AFI47" s="46"/>
      <c r="AFJ47" s="46"/>
      <c r="AFK47" s="46"/>
      <c r="AFL47" s="46"/>
      <c r="AFM47" s="46"/>
      <c r="AFN47" s="46"/>
      <c r="AFO47" s="46"/>
      <c r="AFP47" s="46"/>
      <c r="AFQ47" s="46"/>
      <c r="AFR47" s="46"/>
      <c r="AFS47" s="46"/>
      <c r="AFT47" s="46"/>
      <c r="AFU47" s="46"/>
      <c r="AFV47" s="46"/>
      <c r="AFW47" s="46"/>
      <c r="AFX47" s="46"/>
    </row>
    <row r="48" spans="1:856" s="45" customFormat="1" ht="14.25" x14ac:dyDescent="0.25">
      <c r="A48" s="14" t="s">
        <v>149</v>
      </c>
      <c r="B48" s="15" t="s">
        <v>150</v>
      </c>
      <c r="C48" s="16" t="s">
        <v>151</v>
      </c>
      <c r="D48" s="14" t="s">
        <v>152</v>
      </c>
      <c r="E48" s="32">
        <v>45901</v>
      </c>
      <c r="F48" s="32">
        <v>46173</v>
      </c>
      <c r="G48" s="33">
        <v>111000</v>
      </c>
      <c r="H48" s="43">
        <v>46077</v>
      </c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  <c r="AEW48" s="46"/>
      <c r="AEX48" s="46"/>
      <c r="AEY48" s="46"/>
      <c r="AEZ48" s="46"/>
      <c r="AFA48" s="46"/>
      <c r="AFB48" s="46"/>
      <c r="AFC48" s="46"/>
      <c r="AFD48" s="46"/>
      <c r="AFE48" s="46"/>
      <c r="AFF48" s="46"/>
      <c r="AFG48" s="46"/>
      <c r="AFH48" s="46"/>
      <c r="AFI48" s="46"/>
      <c r="AFJ48" s="46"/>
      <c r="AFK48" s="46"/>
      <c r="AFL48" s="46"/>
      <c r="AFM48" s="46"/>
      <c r="AFN48" s="46"/>
      <c r="AFO48" s="46"/>
      <c r="AFP48" s="46"/>
      <c r="AFQ48" s="46"/>
      <c r="AFR48" s="46"/>
      <c r="AFS48" s="46"/>
      <c r="AFT48" s="46"/>
      <c r="AFU48" s="46"/>
      <c r="AFV48" s="46"/>
      <c r="AFW48" s="46"/>
      <c r="AFX48" s="46"/>
    </row>
    <row r="49" spans="1:856" s="45" customFormat="1" ht="14.25" x14ac:dyDescent="0.25">
      <c r="A49" s="14" t="s">
        <v>153</v>
      </c>
      <c r="B49" s="15" t="s">
        <v>154</v>
      </c>
      <c r="C49" s="16" t="s">
        <v>155</v>
      </c>
      <c r="D49" s="14" t="s">
        <v>156</v>
      </c>
      <c r="E49" s="32">
        <v>45901</v>
      </c>
      <c r="F49" s="32">
        <v>46265</v>
      </c>
      <c r="G49" s="33">
        <v>242404.68</v>
      </c>
      <c r="H49" s="43">
        <v>46077</v>
      </c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  <c r="AAA49" s="46"/>
      <c r="AAB49" s="46"/>
      <c r="AAC49" s="46"/>
      <c r="AAD49" s="46"/>
      <c r="AAE49" s="46"/>
      <c r="AAF49" s="46"/>
      <c r="AAG49" s="46"/>
      <c r="AAH49" s="46"/>
      <c r="AAI49" s="46"/>
      <c r="AAJ49" s="46"/>
      <c r="AAK49" s="46"/>
      <c r="AAL49" s="46"/>
      <c r="AAM49" s="46"/>
      <c r="AAN49" s="46"/>
      <c r="AAO49" s="46"/>
      <c r="AAP49" s="46"/>
      <c r="AAQ49" s="46"/>
      <c r="AAR49" s="46"/>
      <c r="AAS49" s="46"/>
      <c r="AAT49" s="46"/>
      <c r="AAU49" s="46"/>
      <c r="AAV49" s="46"/>
      <c r="AAW49" s="46"/>
      <c r="AAX49" s="46"/>
      <c r="AAY49" s="46"/>
      <c r="AAZ49" s="46"/>
      <c r="ABA49" s="46"/>
      <c r="ABB49" s="46"/>
      <c r="ABC49" s="46"/>
      <c r="ABD49" s="46"/>
      <c r="ABE49" s="46"/>
      <c r="ABF49" s="46"/>
      <c r="ABG49" s="46"/>
      <c r="ABH49" s="46"/>
      <c r="ABI49" s="46"/>
      <c r="ABJ49" s="46"/>
      <c r="ABK49" s="46"/>
      <c r="ABL49" s="46"/>
      <c r="ABM49" s="46"/>
      <c r="ABN49" s="46"/>
      <c r="ABO49" s="46"/>
      <c r="ABP49" s="46"/>
      <c r="ABQ49" s="46"/>
      <c r="ABR49" s="46"/>
      <c r="ABS49" s="46"/>
      <c r="ABT49" s="46"/>
      <c r="ABU49" s="46"/>
      <c r="ABV49" s="46"/>
      <c r="ABW49" s="46"/>
      <c r="ABX49" s="46"/>
      <c r="ABY49" s="46"/>
      <c r="ABZ49" s="46"/>
      <c r="ACA49" s="46"/>
      <c r="ACB49" s="46"/>
      <c r="ACC49" s="46"/>
      <c r="ACD49" s="46"/>
      <c r="ACE49" s="46"/>
      <c r="ACF49" s="46"/>
      <c r="ACG49" s="46"/>
      <c r="ACH49" s="46"/>
      <c r="ACI49" s="46"/>
      <c r="ACJ49" s="46"/>
      <c r="ACK49" s="46"/>
      <c r="ACL49" s="46"/>
      <c r="ACM49" s="46"/>
      <c r="ACN49" s="46"/>
      <c r="ACO49" s="46"/>
      <c r="ACP49" s="46"/>
      <c r="ACQ49" s="46"/>
      <c r="ACR49" s="46"/>
      <c r="ACS49" s="46"/>
      <c r="ACT49" s="46"/>
      <c r="ACU49" s="46"/>
      <c r="ACV49" s="46"/>
      <c r="ACW49" s="46"/>
      <c r="ACX49" s="46"/>
      <c r="ACY49" s="46"/>
      <c r="ACZ49" s="46"/>
      <c r="ADA49" s="46"/>
      <c r="ADB49" s="46"/>
      <c r="ADC49" s="46"/>
      <c r="ADD49" s="46"/>
      <c r="ADE49" s="46"/>
      <c r="ADF49" s="46"/>
      <c r="ADG49" s="46"/>
      <c r="ADH49" s="46"/>
      <c r="ADI49" s="46"/>
      <c r="ADJ49" s="46"/>
      <c r="ADK49" s="46"/>
      <c r="ADL49" s="46"/>
      <c r="ADM49" s="46"/>
      <c r="ADN49" s="46"/>
      <c r="ADO49" s="46"/>
      <c r="ADP49" s="46"/>
      <c r="ADQ49" s="46"/>
      <c r="ADR49" s="46"/>
      <c r="ADS49" s="46"/>
      <c r="ADT49" s="46"/>
      <c r="ADU49" s="46"/>
      <c r="ADV49" s="46"/>
      <c r="ADW49" s="46"/>
      <c r="ADX49" s="46"/>
      <c r="ADY49" s="46"/>
      <c r="ADZ49" s="46"/>
      <c r="AEA49" s="46"/>
      <c r="AEB49" s="46"/>
      <c r="AEC49" s="46"/>
      <c r="AED49" s="46"/>
      <c r="AEE49" s="46"/>
      <c r="AEF49" s="46"/>
      <c r="AEG49" s="46"/>
      <c r="AEH49" s="46"/>
      <c r="AEI49" s="46"/>
      <c r="AEJ49" s="46"/>
      <c r="AEK49" s="46"/>
      <c r="AEL49" s="46"/>
      <c r="AEM49" s="46"/>
      <c r="AEN49" s="46"/>
      <c r="AEO49" s="46"/>
      <c r="AEP49" s="46"/>
      <c r="AEQ49" s="46"/>
      <c r="AER49" s="46"/>
      <c r="AES49" s="46"/>
      <c r="AET49" s="46"/>
      <c r="AEU49" s="46"/>
      <c r="AEV49" s="46"/>
      <c r="AEW49" s="46"/>
      <c r="AEX49" s="46"/>
      <c r="AEY49" s="46"/>
      <c r="AEZ49" s="46"/>
      <c r="AFA49" s="46"/>
      <c r="AFB49" s="46"/>
      <c r="AFC49" s="46"/>
      <c r="AFD49" s="46"/>
      <c r="AFE49" s="46"/>
      <c r="AFF49" s="46"/>
      <c r="AFG49" s="46"/>
      <c r="AFH49" s="46"/>
      <c r="AFI49" s="46"/>
      <c r="AFJ49" s="46"/>
      <c r="AFK49" s="46"/>
      <c r="AFL49" s="46"/>
      <c r="AFM49" s="46"/>
      <c r="AFN49" s="46"/>
      <c r="AFO49" s="46"/>
      <c r="AFP49" s="46"/>
      <c r="AFQ49" s="46"/>
      <c r="AFR49" s="46"/>
      <c r="AFS49" s="46"/>
      <c r="AFT49" s="46"/>
      <c r="AFU49" s="46"/>
      <c r="AFV49" s="46"/>
      <c r="AFW49" s="46"/>
      <c r="AFX49" s="46"/>
    </row>
    <row r="50" spans="1:856" s="45" customFormat="1" ht="14.25" x14ac:dyDescent="0.25">
      <c r="A50" s="14" t="s">
        <v>157</v>
      </c>
      <c r="B50" s="15" t="s">
        <v>158</v>
      </c>
      <c r="C50" s="16" t="s">
        <v>159</v>
      </c>
      <c r="D50" s="14" t="s">
        <v>160</v>
      </c>
      <c r="E50" s="32">
        <v>45901</v>
      </c>
      <c r="F50" s="32">
        <v>46234</v>
      </c>
      <c r="G50" s="33">
        <v>14706</v>
      </c>
      <c r="H50" s="43">
        <v>46078</v>
      </c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  <c r="AEW50" s="46"/>
      <c r="AEX50" s="46"/>
      <c r="AEY50" s="46"/>
      <c r="AEZ50" s="46"/>
      <c r="AFA50" s="46"/>
      <c r="AFB50" s="46"/>
      <c r="AFC50" s="46"/>
      <c r="AFD50" s="46"/>
      <c r="AFE50" s="46"/>
      <c r="AFF50" s="46"/>
      <c r="AFG50" s="46"/>
      <c r="AFH50" s="46"/>
      <c r="AFI50" s="46"/>
      <c r="AFJ50" s="46"/>
      <c r="AFK50" s="46"/>
      <c r="AFL50" s="46"/>
      <c r="AFM50" s="46"/>
      <c r="AFN50" s="46"/>
      <c r="AFO50" s="46"/>
      <c r="AFP50" s="46"/>
      <c r="AFQ50" s="46"/>
      <c r="AFR50" s="46"/>
      <c r="AFS50" s="46"/>
      <c r="AFT50" s="46"/>
      <c r="AFU50" s="46"/>
      <c r="AFV50" s="46"/>
      <c r="AFW50" s="46"/>
      <c r="AFX50" s="46"/>
    </row>
    <row r="51" spans="1:856" s="45" customFormat="1" ht="14.25" x14ac:dyDescent="0.25">
      <c r="A51" s="14" t="s">
        <v>161</v>
      </c>
      <c r="B51" s="15" t="s">
        <v>162</v>
      </c>
      <c r="C51" s="16" t="s">
        <v>163</v>
      </c>
      <c r="D51" s="14" t="s">
        <v>164</v>
      </c>
      <c r="E51" s="32">
        <v>45901</v>
      </c>
      <c r="F51" s="32">
        <v>46173</v>
      </c>
      <c r="G51" s="33">
        <v>3600</v>
      </c>
      <c r="H51" s="43">
        <v>46078</v>
      </c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  <c r="AEW51" s="46"/>
      <c r="AEX51" s="46"/>
      <c r="AEY51" s="46"/>
      <c r="AEZ51" s="46"/>
      <c r="AFA51" s="46"/>
      <c r="AFB51" s="46"/>
      <c r="AFC51" s="46"/>
      <c r="AFD51" s="46"/>
      <c r="AFE51" s="46"/>
      <c r="AFF51" s="46"/>
      <c r="AFG51" s="46"/>
      <c r="AFH51" s="46"/>
      <c r="AFI51" s="46"/>
      <c r="AFJ51" s="46"/>
      <c r="AFK51" s="46"/>
      <c r="AFL51" s="46"/>
      <c r="AFM51" s="46"/>
      <c r="AFN51" s="46"/>
      <c r="AFO51" s="46"/>
      <c r="AFP51" s="46"/>
      <c r="AFQ51" s="46"/>
      <c r="AFR51" s="46"/>
      <c r="AFS51" s="46"/>
      <c r="AFT51" s="46"/>
      <c r="AFU51" s="46"/>
      <c r="AFV51" s="46"/>
      <c r="AFW51" s="46"/>
      <c r="AFX51" s="46"/>
    </row>
    <row r="52" spans="1:856" s="45" customFormat="1" ht="14.25" x14ac:dyDescent="0.25">
      <c r="A52" s="14" t="s">
        <v>165</v>
      </c>
      <c r="B52" s="15" t="s">
        <v>166</v>
      </c>
      <c r="C52" s="16" t="s">
        <v>167</v>
      </c>
      <c r="D52" s="14" t="s">
        <v>168</v>
      </c>
      <c r="E52" s="32">
        <v>45901</v>
      </c>
      <c r="F52" s="32">
        <v>46173</v>
      </c>
      <c r="G52" s="33">
        <v>1483630.83</v>
      </c>
      <c r="H52" s="43">
        <v>46078</v>
      </c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  <c r="AEW52" s="46"/>
      <c r="AEX52" s="46"/>
      <c r="AEY52" s="46"/>
      <c r="AEZ52" s="46"/>
      <c r="AFA52" s="46"/>
      <c r="AFB52" s="46"/>
      <c r="AFC52" s="46"/>
      <c r="AFD52" s="46"/>
      <c r="AFE52" s="46"/>
      <c r="AFF52" s="46"/>
      <c r="AFG52" s="46"/>
      <c r="AFH52" s="46"/>
      <c r="AFI52" s="46"/>
      <c r="AFJ52" s="46"/>
      <c r="AFK52" s="46"/>
      <c r="AFL52" s="46"/>
      <c r="AFM52" s="46"/>
      <c r="AFN52" s="46"/>
      <c r="AFO52" s="46"/>
      <c r="AFP52" s="46"/>
      <c r="AFQ52" s="46"/>
      <c r="AFR52" s="46"/>
      <c r="AFS52" s="46"/>
      <c r="AFT52" s="46"/>
      <c r="AFU52" s="46"/>
      <c r="AFV52" s="46"/>
      <c r="AFW52" s="46"/>
      <c r="AFX52" s="46"/>
    </row>
    <row r="53" spans="1:856" s="45" customFormat="1" ht="14.25" x14ac:dyDescent="0.25">
      <c r="A53" s="14" t="s">
        <v>111</v>
      </c>
      <c r="B53" s="15" t="s">
        <v>112</v>
      </c>
      <c r="C53" s="16" t="s">
        <v>169</v>
      </c>
      <c r="D53" s="14" t="s">
        <v>170</v>
      </c>
      <c r="E53" s="32">
        <v>45901</v>
      </c>
      <c r="F53" s="32">
        <v>46173</v>
      </c>
      <c r="G53" s="33">
        <v>447609.3</v>
      </c>
      <c r="H53" s="43">
        <v>46078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  <c r="AEW53" s="46"/>
      <c r="AEX53" s="46"/>
      <c r="AEY53" s="46"/>
      <c r="AEZ53" s="46"/>
      <c r="AFA53" s="46"/>
      <c r="AFB53" s="46"/>
      <c r="AFC53" s="46"/>
      <c r="AFD53" s="46"/>
      <c r="AFE53" s="46"/>
      <c r="AFF53" s="46"/>
      <c r="AFG53" s="46"/>
      <c r="AFH53" s="46"/>
      <c r="AFI53" s="46"/>
      <c r="AFJ53" s="46"/>
      <c r="AFK53" s="46"/>
      <c r="AFL53" s="46"/>
      <c r="AFM53" s="46"/>
      <c r="AFN53" s="46"/>
      <c r="AFO53" s="46"/>
      <c r="AFP53" s="46"/>
      <c r="AFQ53" s="46"/>
      <c r="AFR53" s="46"/>
      <c r="AFS53" s="46"/>
      <c r="AFT53" s="46"/>
      <c r="AFU53" s="46"/>
      <c r="AFV53" s="46"/>
      <c r="AFW53" s="46"/>
      <c r="AFX53" s="46"/>
    </row>
    <row r="54" spans="1:856" s="45" customFormat="1" ht="14.25" x14ac:dyDescent="0.25">
      <c r="A54" s="14" t="s">
        <v>171</v>
      </c>
      <c r="B54" s="15" t="s">
        <v>172</v>
      </c>
      <c r="C54" s="16" t="s">
        <v>173</v>
      </c>
      <c r="D54" s="14" t="s">
        <v>174</v>
      </c>
      <c r="E54" s="32">
        <v>45901</v>
      </c>
      <c r="F54" s="32">
        <v>46203</v>
      </c>
      <c r="G54" s="33">
        <v>330345</v>
      </c>
      <c r="H54" s="43">
        <v>46078</v>
      </c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46"/>
      <c r="JB54" s="46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46"/>
      <c r="JO54" s="46"/>
      <c r="JP54" s="46"/>
      <c r="JQ54" s="46"/>
      <c r="JR54" s="46"/>
      <c r="JS54" s="46"/>
      <c r="JT54" s="46"/>
      <c r="JU54" s="46"/>
      <c r="JV54" s="46"/>
      <c r="JW54" s="46"/>
      <c r="JX54" s="46"/>
      <c r="JY54" s="46"/>
      <c r="JZ54" s="46"/>
      <c r="KA54" s="46"/>
      <c r="KB54" s="46"/>
      <c r="KC54" s="46"/>
      <c r="KD54" s="46"/>
      <c r="KE54" s="46"/>
      <c r="KF54" s="46"/>
      <c r="KG54" s="46"/>
      <c r="KH54" s="46"/>
      <c r="KI54" s="46"/>
      <c r="KJ54" s="46"/>
      <c r="KK54" s="46"/>
      <c r="KL54" s="46"/>
      <c r="KM54" s="46"/>
      <c r="KN54" s="46"/>
      <c r="KO54" s="46"/>
      <c r="KP54" s="46"/>
      <c r="KQ54" s="46"/>
      <c r="KR54" s="46"/>
      <c r="KS54" s="46"/>
      <c r="KT54" s="46"/>
      <c r="KU54" s="46"/>
      <c r="KV54" s="46"/>
      <c r="KW54" s="46"/>
      <c r="KX54" s="46"/>
      <c r="KY54" s="46"/>
      <c r="KZ54" s="46"/>
      <c r="LA54" s="46"/>
      <c r="LB54" s="46"/>
      <c r="LC54" s="46"/>
      <c r="LD54" s="46"/>
      <c r="LE54" s="46"/>
      <c r="LF54" s="46"/>
      <c r="LG54" s="46"/>
      <c r="LH54" s="46"/>
      <c r="LI54" s="46"/>
      <c r="LJ54" s="46"/>
      <c r="LK54" s="46"/>
      <c r="LL54" s="46"/>
      <c r="LM54" s="46"/>
      <c r="LN54" s="46"/>
      <c r="LO54" s="46"/>
      <c r="LP54" s="46"/>
      <c r="LQ54" s="46"/>
      <c r="LR54" s="46"/>
      <c r="LS54" s="46"/>
      <c r="LT54" s="46"/>
      <c r="LU54" s="46"/>
      <c r="LV54" s="46"/>
      <c r="LW54" s="46"/>
      <c r="LX54" s="46"/>
      <c r="LY54" s="46"/>
      <c r="LZ54" s="46"/>
      <c r="MA54" s="46"/>
      <c r="MB54" s="46"/>
      <c r="MC54" s="46"/>
      <c r="MD54" s="46"/>
      <c r="ME54" s="46"/>
      <c r="MF54" s="46"/>
      <c r="MG54" s="46"/>
      <c r="MH54" s="46"/>
      <c r="MI54" s="46"/>
      <c r="MJ54" s="46"/>
      <c r="MK54" s="46"/>
      <c r="ML54" s="46"/>
      <c r="MM54" s="46"/>
      <c r="MN54" s="46"/>
      <c r="MO54" s="46"/>
      <c r="MP54" s="46"/>
      <c r="MQ54" s="46"/>
      <c r="MR54" s="46"/>
      <c r="MS54" s="46"/>
      <c r="MT54" s="46"/>
      <c r="MU54" s="46"/>
      <c r="MV54" s="46"/>
      <c r="MW54" s="46"/>
      <c r="MX54" s="46"/>
      <c r="MY54" s="46"/>
      <c r="MZ54" s="46"/>
      <c r="NA54" s="46"/>
      <c r="NB54" s="46"/>
      <c r="NC54" s="46"/>
      <c r="ND54" s="46"/>
      <c r="NE54" s="46"/>
      <c r="NF54" s="46"/>
      <c r="NG54" s="46"/>
      <c r="NH54" s="46"/>
      <c r="NI54" s="46"/>
      <c r="NJ54" s="46"/>
      <c r="NK54" s="46"/>
      <c r="NL54" s="46"/>
      <c r="NM54" s="46"/>
      <c r="NN54" s="46"/>
      <c r="NO54" s="46"/>
      <c r="NP54" s="46"/>
      <c r="NQ54" s="46"/>
      <c r="NR54" s="46"/>
      <c r="NS54" s="46"/>
      <c r="NT54" s="46"/>
      <c r="NU54" s="46"/>
      <c r="NV54" s="46"/>
      <c r="NW54" s="46"/>
      <c r="NX54" s="46"/>
      <c r="NY54" s="46"/>
      <c r="NZ54" s="46"/>
      <c r="OA54" s="46"/>
      <c r="OB54" s="46"/>
      <c r="OC54" s="46"/>
      <c r="OD54" s="46"/>
      <c r="OE54" s="46"/>
      <c r="OF54" s="46"/>
      <c r="OG54" s="46"/>
      <c r="OH54" s="46"/>
      <c r="OI54" s="46"/>
      <c r="OJ54" s="46"/>
      <c r="OK54" s="46"/>
      <c r="OL54" s="46"/>
      <c r="OM54" s="46"/>
      <c r="ON54" s="46"/>
      <c r="OO54" s="46"/>
      <c r="OP54" s="46"/>
      <c r="OQ54" s="46"/>
      <c r="OR54" s="46"/>
      <c r="OS54" s="46"/>
      <c r="OT54" s="46"/>
      <c r="OU54" s="46"/>
      <c r="OV54" s="46"/>
      <c r="OW54" s="46"/>
      <c r="OX54" s="46"/>
      <c r="OY54" s="46"/>
      <c r="OZ54" s="46"/>
      <c r="PA54" s="46"/>
      <c r="PB54" s="46"/>
      <c r="PC54" s="46"/>
      <c r="PD54" s="46"/>
      <c r="PE54" s="46"/>
      <c r="PF54" s="46"/>
      <c r="PG54" s="46"/>
      <c r="PH54" s="46"/>
      <c r="PI54" s="46"/>
      <c r="PJ54" s="46"/>
      <c r="PK54" s="46"/>
      <c r="PL54" s="46"/>
      <c r="PM54" s="46"/>
      <c r="PN54" s="46"/>
      <c r="PO54" s="46"/>
      <c r="PP54" s="46"/>
      <c r="PQ54" s="46"/>
      <c r="PR54" s="46"/>
      <c r="PS54" s="46"/>
      <c r="PT54" s="46"/>
      <c r="PU54" s="46"/>
      <c r="PV54" s="46"/>
      <c r="PW54" s="46"/>
      <c r="PX54" s="46"/>
      <c r="PY54" s="46"/>
      <c r="PZ54" s="46"/>
      <c r="QA54" s="46"/>
      <c r="QB54" s="46"/>
      <c r="QC54" s="46"/>
      <c r="QD54" s="46"/>
      <c r="QE54" s="46"/>
      <c r="QF54" s="46"/>
      <c r="QG54" s="46"/>
      <c r="QH54" s="46"/>
      <c r="QI54" s="46"/>
      <c r="QJ54" s="46"/>
      <c r="QK54" s="46"/>
      <c r="QL54" s="46"/>
      <c r="QM54" s="46"/>
      <c r="QN54" s="46"/>
      <c r="QO54" s="46"/>
      <c r="QP54" s="46"/>
      <c r="QQ54" s="46"/>
      <c r="QR54" s="46"/>
      <c r="QS54" s="46"/>
      <c r="QT54" s="46"/>
      <c r="QU54" s="46"/>
      <c r="QV54" s="46"/>
      <c r="QW54" s="46"/>
      <c r="QX54" s="46"/>
      <c r="QY54" s="46"/>
      <c r="QZ54" s="46"/>
      <c r="RA54" s="46"/>
      <c r="RB54" s="46"/>
      <c r="RC54" s="46"/>
      <c r="RD54" s="46"/>
      <c r="RE54" s="46"/>
      <c r="RF54" s="46"/>
      <c r="RG54" s="46"/>
      <c r="RH54" s="46"/>
      <c r="RI54" s="46"/>
      <c r="RJ54" s="46"/>
      <c r="RK54" s="46"/>
      <c r="RL54" s="46"/>
      <c r="RM54" s="46"/>
      <c r="RN54" s="46"/>
      <c r="RO54" s="46"/>
      <c r="RP54" s="46"/>
      <c r="RQ54" s="46"/>
      <c r="RR54" s="46"/>
      <c r="RS54" s="46"/>
      <c r="RT54" s="46"/>
      <c r="RU54" s="46"/>
      <c r="RV54" s="46"/>
      <c r="RW54" s="46"/>
      <c r="RX54" s="46"/>
      <c r="RY54" s="46"/>
      <c r="RZ54" s="46"/>
      <c r="SA54" s="46"/>
      <c r="SB54" s="46"/>
      <c r="SC54" s="46"/>
      <c r="SD54" s="46"/>
      <c r="SE54" s="46"/>
      <c r="SF54" s="46"/>
      <c r="SG54" s="46"/>
      <c r="SH54" s="46"/>
      <c r="SI54" s="46"/>
      <c r="SJ54" s="46"/>
      <c r="SK54" s="46"/>
      <c r="SL54" s="46"/>
      <c r="SM54" s="46"/>
      <c r="SN54" s="46"/>
      <c r="SO54" s="46"/>
      <c r="SP54" s="46"/>
      <c r="SQ54" s="46"/>
      <c r="SR54" s="46"/>
      <c r="SS54" s="46"/>
      <c r="ST54" s="46"/>
      <c r="SU54" s="46"/>
      <c r="SV54" s="46"/>
      <c r="SW54" s="46"/>
      <c r="SX54" s="46"/>
      <c r="SY54" s="46"/>
      <c r="SZ54" s="46"/>
      <c r="TA54" s="46"/>
      <c r="TB54" s="46"/>
      <c r="TC54" s="46"/>
      <c r="TD54" s="46"/>
      <c r="TE54" s="46"/>
      <c r="TF54" s="46"/>
      <c r="TG54" s="46"/>
      <c r="TH54" s="46"/>
      <c r="TI54" s="46"/>
      <c r="TJ54" s="46"/>
      <c r="TK54" s="46"/>
      <c r="TL54" s="46"/>
      <c r="TM54" s="46"/>
      <c r="TN54" s="46"/>
      <c r="TO54" s="46"/>
      <c r="TP54" s="46"/>
      <c r="TQ54" s="46"/>
      <c r="TR54" s="46"/>
      <c r="TS54" s="46"/>
      <c r="TT54" s="46"/>
      <c r="TU54" s="46"/>
      <c r="TV54" s="46"/>
      <c r="TW54" s="46"/>
      <c r="TX54" s="46"/>
      <c r="TY54" s="46"/>
      <c r="TZ54" s="46"/>
      <c r="UA54" s="46"/>
      <c r="UB54" s="46"/>
      <c r="UC54" s="46"/>
      <c r="UD54" s="46"/>
      <c r="UE54" s="46"/>
      <c r="UF54" s="46"/>
      <c r="UG54" s="46"/>
      <c r="UH54" s="46"/>
      <c r="UI54" s="46"/>
      <c r="UJ54" s="46"/>
      <c r="UK54" s="46"/>
      <c r="UL54" s="46"/>
      <c r="UM54" s="46"/>
      <c r="UN54" s="46"/>
      <c r="UO54" s="46"/>
      <c r="UP54" s="46"/>
      <c r="UQ54" s="46"/>
      <c r="UR54" s="46"/>
      <c r="US54" s="46"/>
      <c r="UT54" s="46"/>
      <c r="UU54" s="46"/>
      <c r="UV54" s="46"/>
      <c r="UW54" s="46"/>
      <c r="UX54" s="46"/>
      <c r="UY54" s="46"/>
      <c r="UZ54" s="46"/>
      <c r="VA54" s="46"/>
      <c r="VB54" s="46"/>
      <c r="VC54" s="46"/>
      <c r="VD54" s="46"/>
      <c r="VE54" s="46"/>
      <c r="VF54" s="46"/>
      <c r="VG54" s="46"/>
      <c r="VH54" s="46"/>
      <c r="VI54" s="46"/>
      <c r="VJ54" s="46"/>
      <c r="VK54" s="46"/>
      <c r="VL54" s="46"/>
      <c r="VM54" s="46"/>
      <c r="VN54" s="46"/>
      <c r="VO54" s="46"/>
      <c r="VP54" s="46"/>
      <c r="VQ54" s="46"/>
      <c r="VR54" s="46"/>
      <c r="VS54" s="46"/>
      <c r="VT54" s="46"/>
      <c r="VU54" s="46"/>
      <c r="VV54" s="46"/>
      <c r="VW54" s="46"/>
      <c r="VX54" s="46"/>
      <c r="VY54" s="46"/>
      <c r="VZ54" s="46"/>
      <c r="WA54" s="46"/>
      <c r="WB54" s="46"/>
      <c r="WC54" s="46"/>
      <c r="WD54" s="46"/>
      <c r="WE54" s="46"/>
      <c r="WF54" s="46"/>
      <c r="WG54" s="46"/>
      <c r="WH54" s="46"/>
      <c r="WI54" s="46"/>
      <c r="WJ54" s="46"/>
      <c r="WK54" s="46"/>
      <c r="WL54" s="46"/>
      <c r="WM54" s="46"/>
      <c r="WN54" s="46"/>
      <c r="WO54" s="46"/>
      <c r="WP54" s="46"/>
      <c r="WQ54" s="46"/>
      <c r="WR54" s="46"/>
      <c r="WS54" s="46"/>
      <c r="WT54" s="46"/>
      <c r="WU54" s="46"/>
      <c r="WV54" s="46"/>
      <c r="WW54" s="46"/>
      <c r="WX54" s="46"/>
      <c r="WY54" s="46"/>
      <c r="WZ54" s="46"/>
      <c r="XA54" s="46"/>
      <c r="XB54" s="46"/>
      <c r="XC54" s="46"/>
      <c r="XD54" s="46"/>
      <c r="XE54" s="46"/>
      <c r="XF54" s="46"/>
      <c r="XG54" s="46"/>
      <c r="XH54" s="46"/>
      <c r="XI54" s="46"/>
      <c r="XJ54" s="46"/>
      <c r="XK54" s="46"/>
      <c r="XL54" s="46"/>
      <c r="XM54" s="46"/>
      <c r="XN54" s="46"/>
      <c r="XO54" s="46"/>
      <c r="XP54" s="46"/>
      <c r="XQ54" s="46"/>
      <c r="XR54" s="46"/>
      <c r="XS54" s="46"/>
      <c r="XT54" s="46"/>
      <c r="XU54" s="46"/>
      <c r="XV54" s="46"/>
      <c r="XW54" s="46"/>
      <c r="XX54" s="46"/>
      <c r="XY54" s="46"/>
      <c r="XZ54" s="46"/>
      <c r="YA54" s="46"/>
      <c r="YB54" s="46"/>
      <c r="YC54" s="46"/>
      <c r="YD54" s="46"/>
      <c r="YE54" s="46"/>
      <c r="YF54" s="46"/>
      <c r="YG54" s="46"/>
      <c r="YH54" s="46"/>
      <c r="YI54" s="46"/>
      <c r="YJ54" s="46"/>
      <c r="YK54" s="46"/>
      <c r="YL54" s="46"/>
      <c r="YM54" s="46"/>
      <c r="YN54" s="46"/>
      <c r="YO54" s="46"/>
      <c r="YP54" s="46"/>
      <c r="YQ54" s="46"/>
      <c r="YR54" s="46"/>
      <c r="YS54" s="46"/>
      <c r="YT54" s="46"/>
      <c r="YU54" s="46"/>
      <c r="YV54" s="46"/>
      <c r="YW54" s="46"/>
      <c r="YX54" s="46"/>
      <c r="YY54" s="46"/>
      <c r="YZ54" s="46"/>
      <c r="ZA54" s="46"/>
      <c r="ZB54" s="46"/>
      <c r="ZC54" s="46"/>
      <c r="ZD54" s="46"/>
      <c r="ZE54" s="46"/>
      <c r="ZF54" s="46"/>
      <c r="ZG54" s="46"/>
      <c r="ZH54" s="46"/>
      <c r="ZI54" s="46"/>
      <c r="ZJ54" s="46"/>
      <c r="ZK54" s="46"/>
      <c r="ZL54" s="46"/>
      <c r="ZM54" s="46"/>
      <c r="ZN54" s="46"/>
      <c r="ZO54" s="46"/>
      <c r="ZP54" s="46"/>
      <c r="ZQ54" s="46"/>
      <c r="ZR54" s="46"/>
      <c r="ZS54" s="46"/>
      <c r="ZT54" s="46"/>
      <c r="ZU54" s="46"/>
      <c r="ZV54" s="46"/>
      <c r="ZW54" s="46"/>
      <c r="ZX54" s="46"/>
      <c r="ZY54" s="46"/>
      <c r="ZZ54" s="46"/>
      <c r="AAA54" s="46"/>
      <c r="AAB54" s="46"/>
      <c r="AAC54" s="46"/>
      <c r="AAD54" s="46"/>
      <c r="AAE54" s="46"/>
      <c r="AAF54" s="46"/>
      <c r="AAG54" s="46"/>
      <c r="AAH54" s="46"/>
      <c r="AAI54" s="46"/>
      <c r="AAJ54" s="46"/>
      <c r="AAK54" s="46"/>
      <c r="AAL54" s="46"/>
      <c r="AAM54" s="46"/>
      <c r="AAN54" s="46"/>
      <c r="AAO54" s="46"/>
      <c r="AAP54" s="46"/>
      <c r="AAQ54" s="46"/>
      <c r="AAR54" s="46"/>
      <c r="AAS54" s="46"/>
      <c r="AAT54" s="46"/>
      <c r="AAU54" s="46"/>
      <c r="AAV54" s="46"/>
      <c r="AAW54" s="46"/>
      <c r="AAX54" s="46"/>
      <c r="AAY54" s="46"/>
      <c r="AAZ54" s="46"/>
      <c r="ABA54" s="46"/>
      <c r="ABB54" s="46"/>
      <c r="ABC54" s="46"/>
      <c r="ABD54" s="46"/>
      <c r="ABE54" s="46"/>
      <c r="ABF54" s="46"/>
      <c r="ABG54" s="46"/>
      <c r="ABH54" s="46"/>
      <c r="ABI54" s="46"/>
      <c r="ABJ54" s="46"/>
      <c r="ABK54" s="46"/>
      <c r="ABL54" s="46"/>
      <c r="ABM54" s="46"/>
      <c r="ABN54" s="46"/>
      <c r="ABO54" s="46"/>
      <c r="ABP54" s="46"/>
      <c r="ABQ54" s="46"/>
      <c r="ABR54" s="46"/>
      <c r="ABS54" s="46"/>
      <c r="ABT54" s="46"/>
      <c r="ABU54" s="46"/>
      <c r="ABV54" s="46"/>
      <c r="ABW54" s="46"/>
      <c r="ABX54" s="46"/>
      <c r="ABY54" s="46"/>
      <c r="ABZ54" s="46"/>
      <c r="ACA54" s="46"/>
      <c r="ACB54" s="46"/>
      <c r="ACC54" s="46"/>
      <c r="ACD54" s="46"/>
      <c r="ACE54" s="46"/>
      <c r="ACF54" s="46"/>
      <c r="ACG54" s="46"/>
      <c r="ACH54" s="46"/>
      <c r="ACI54" s="46"/>
      <c r="ACJ54" s="46"/>
      <c r="ACK54" s="46"/>
      <c r="ACL54" s="46"/>
      <c r="ACM54" s="46"/>
      <c r="ACN54" s="46"/>
      <c r="ACO54" s="46"/>
      <c r="ACP54" s="46"/>
      <c r="ACQ54" s="46"/>
      <c r="ACR54" s="46"/>
      <c r="ACS54" s="46"/>
      <c r="ACT54" s="46"/>
      <c r="ACU54" s="46"/>
      <c r="ACV54" s="46"/>
      <c r="ACW54" s="46"/>
      <c r="ACX54" s="46"/>
      <c r="ACY54" s="46"/>
      <c r="ACZ54" s="46"/>
      <c r="ADA54" s="46"/>
      <c r="ADB54" s="46"/>
      <c r="ADC54" s="46"/>
      <c r="ADD54" s="46"/>
      <c r="ADE54" s="46"/>
      <c r="ADF54" s="46"/>
      <c r="ADG54" s="46"/>
      <c r="ADH54" s="46"/>
      <c r="ADI54" s="46"/>
      <c r="ADJ54" s="46"/>
      <c r="ADK54" s="46"/>
      <c r="ADL54" s="46"/>
      <c r="ADM54" s="46"/>
      <c r="ADN54" s="46"/>
      <c r="ADO54" s="46"/>
      <c r="ADP54" s="46"/>
      <c r="ADQ54" s="46"/>
      <c r="ADR54" s="46"/>
      <c r="ADS54" s="46"/>
      <c r="ADT54" s="46"/>
      <c r="ADU54" s="46"/>
      <c r="ADV54" s="46"/>
      <c r="ADW54" s="46"/>
      <c r="ADX54" s="46"/>
      <c r="ADY54" s="46"/>
      <c r="ADZ54" s="46"/>
      <c r="AEA54" s="46"/>
      <c r="AEB54" s="46"/>
      <c r="AEC54" s="46"/>
      <c r="AED54" s="46"/>
      <c r="AEE54" s="46"/>
      <c r="AEF54" s="46"/>
      <c r="AEG54" s="46"/>
      <c r="AEH54" s="46"/>
      <c r="AEI54" s="46"/>
      <c r="AEJ54" s="46"/>
      <c r="AEK54" s="46"/>
      <c r="AEL54" s="46"/>
      <c r="AEM54" s="46"/>
      <c r="AEN54" s="46"/>
      <c r="AEO54" s="46"/>
      <c r="AEP54" s="46"/>
      <c r="AEQ54" s="46"/>
      <c r="AER54" s="46"/>
      <c r="AES54" s="46"/>
      <c r="AET54" s="46"/>
      <c r="AEU54" s="46"/>
      <c r="AEV54" s="46"/>
      <c r="AEW54" s="46"/>
      <c r="AEX54" s="46"/>
      <c r="AEY54" s="46"/>
      <c r="AEZ54" s="46"/>
      <c r="AFA54" s="46"/>
      <c r="AFB54" s="46"/>
      <c r="AFC54" s="46"/>
      <c r="AFD54" s="46"/>
      <c r="AFE54" s="46"/>
      <c r="AFF54" s="46"/>
      <c r="AFG54" s="46"/>
      <c r="AFH54" s="46"/>
      <c r="AFI54" s="46"/>
      <c r="AFJ54" s="46"/>
      <c r="AFK54" s="46"/>
      <c r="AFL54" s="46"/>
      <c r="AFM54" s="46"/>
      <c r="AFN54" s="46"/>
      <c r="AFO54" s="46"/>
      <c r="AFP54" s="46"/>
      <c r="AFQ54" s="46"/>
      <c r="AFR54" s="46"/>
      <c r="AFS54" s="46"/>
      <c r="AFT54" s="46"/>
      <c r="AFU54" s="46"/>
      <c r="AFV54" s="46"/>
      <c r="AFW54" s="46"/>
      <c r="AFX54" s="46"/>
    </row>
    <row r="55" spans="1:856" s="45" customFormat="1" ht="14.25" x14ac:dyDescent="0.25">
      <c r="A55" s="14" t="s">
        <v>175</v>
      </c>
      <c r="B55" s="15" t="s">
        <v>176</v>
      </c>
      <c r="C55" s="16" t="s">
        <v>177</v>
      </c>
      <c r="D55" s="14" t="s">
        <v>178</v>
      </c>
      <c r="E55" s="32">
        <v>45901</v>
      </c>
      <c r="F55" s="32">
        <v>46265</v>
      </c>
      <c r="G55" s="33">
        <v>886418.4</v>
      </c>
      <c r="H55" s="43">
        <v>46078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  <c r="JA55" s="46"/>
      <c r="JB55" s="46"/>
      <c r="JC55" s="46"/>
      <c r="JD55" s="46"/>
      <c r="JE55" s="46"/>
      <c r="JF55" s="46"/>
      <c r="JG55" s="46"/>
      <c r="JH55" s="46"/>
      <c r="JI55" s="46"/>
      <c r="JJ55" s="46"/>
      <c r="JK55" s="46"/>
      <c r="JL55" s="46"/>
      <c r="JM55" s="46"/>
      <c r="JN55" s="46"/>
      <c r="JO55" s="46"/>
      <c r="JP55" s="46"/>
      <c r="JQ55" s="46"/>
      <c r="JR55" s="46"/>
      <c r="JS55" s="46"/>
      <c r="JT55" s="46"/>
      <c r="JU55" s="46"/>
      <c r="JV55" s="46"/>
      <c r="JW55" s="46"/>
      <c r="JX55" s="46"/>
      <c r="JY55" s="46"/>
      <c r="JZ55" s="46"/>
      <c r="KA55" s="46"/>
      <c r="KB55" s="46"/>
      <c r="KC55" s="46"/>
      <c r="KD55" s="46"/>
      <c r="KE55" s="46"/>
      <c r="KF55" s="46"/>
      <c r="KG55" s="46"/>
      <c r="KH55" s="46"/>
      <c r="KI55" s="46"/>
      <c r="KJ55" s="46"/>
      <c r="KK55" s="46"/>
      <c r="KL55" s="46"/>
      <c r="KM55" s="46"/>
      <c r="KN55" s="46"/>
      <c r="KO55" s="46"/>
      <c r="KP55" s="46"/>
      <c r="KQ55" s="46"/>
      <c r="KR55" s="46"/>
      <c r="KS55" s="46"/>
      <c r="KT55" s="46"/>
      <c r="KU55" s="46"/>
      <c r="KV55" s="46"/>
      <c r="KW55" s="46"/>
      <c r="KX55" s="46"/>
      <c r="KY55" s="46"/>
      <c r="KZ55" s="46"/>
      <c r="LA55" s="46"/>
      <c r="LB55" s="46"/>
      <c r="LC55" s="46"/>
      <c r="LD55" s="46"/>
      <c r="LE55" s="46"/>
      <c r="LF55" s="46"/>
      <c r="LG55" s="46"/>
      <c r="LH55" s="46"/>
      <c r="LI55" s="46"/>
      <c r="LJ55" s="46"/>
      <c r="LK55" s="46"/>
      <c r="LL55" s="46"/>
      <c r="LM55" s="46"/>
      <c r="LN55" s="46"/>
      <c r="LO55" s="46"/>
      <c r="LP55" s="46"/>
      <c r="LQ55" s="46"/>
      <c r="LR55" s="46"/>
      <c r="LS55" s="46"/>
      <c r="LT55" s="46"/>
      <c r="LU55" s="46"/>
      <c r="LV55" s="46"/>
      <c r="LW55" s="46"/>
      <c r="LX55" s="46"/>
      <c r="LY55" s="46"/>
      <c r="LZ55" s="46"/>
      <c r="MA55" s="46"/>
      <c r="MB55" s="46"/>
      <c r="MC55" s="46"/>
      <c r="MD55" s="46"/>
      <c r="ME55" s="46"/>
      <c r="MF55" s="46"/>
      <c r="MG55" s="46"/>
      <c r="MH55" s="46"/>
      <c r="MI55" s="46"/>
      <c r="MJ55" s="46"/>
      <c r="MK55" s="46"/>
      <c r="ML55" s="46"/>
      <c r="MM55" s="46"/>
      <c r="MN55" s="46"/>
      <c r="MO55" s="46"/>
      <c r="MP55" s="46"/>
      <c r="MQ55" s="46"/>
      <c r="MR55" s="46"/>
      <c r="MS55" s="46"/>
      <c r="MT55" s="46"/>
      <c r="MU55" s="46"/>
      <c r="MV55" s="46"/>
      <c r="MW55" s="46"/>
      <c r="MX55" s="46"/>
      <c r="MY55" s="46"/>
      <c r="MZ55" s="46"/>
      <c r="NA55" s="46"/>
      <c r="NB55" s="46"/>
      <c r="NC55" s="46"/>
      <c r="ND55" s="46"/>
      <c r="NE55" s="46"/>
      <c r="NF55" s="46"/>
      <c r="NG55" s="46"/>
      <c r="NH55" s="46"/>
      <c r="NI55" s="46"/>
      <c r="NJ55" s="46"/>
      <c r="NK55" s="46"/>
      <c r="NL55" s="46"/>
      <c r="NM55" s="46"/>
      <c r="NN55" s="46"/>
      <c r="NO55" s="46"/>
      <c r="NP55" s="46"/>
      <c r="NQ55" s="46"/>
      <c r="NR55" s="46"/>
      <c r="NS55" s="46"/>
      <c r="NT55" s="46"/>
      <c r="NU55" s="46"/>
      <c r="NV55" s="46"/>
      <c r="NW55" s="46"/>
      <c r="NX55" s="46"/>
      <c r="NY55" s="46"/>
      <c r="NZ55" s="46"/>
      <c r="OA55" s="46"/>
      <c r="OB55" s="46"/>
      <c r="OC55" s="46"/>
      <c r="OD55" s="46"/>
      <c r="OE55" s="46"/>
      <c r="OF55" s="46"/>
      <c r="OG55" s="46"/>
      <c r="OH55" s="46"/>
      <c r="OI55" s="46"/>
      <c r="OJ55" s="46"/>
      <c r="OK55" s="46"/>
      <c r="OL55" s="46"/>
      <c r="OM55" s="46"/>
      <c r="ON55" s="46"/>
      <c r="OO55" s="46"/>
      <c r="OP55" s="46"/>
      <c r="OQ55" s="46"/>
      <c r="OR55" s="46"/>
      <c r="OS55" s="46"/>
      <c r="OT55" s="46"/>
      <c r="OU55" s="46"/>
      <c r="OV55" s="46"/>
      <c r="OW55" s="46"/>
      <c r="OX55" s="46"/>
      <c r="OY55" s="46"/>
      <c r="OZ55" s="46"/>
      <c r="PA55" s="46"/>
      <c r="PB55" s="46"/>
      <c r="PC55" s="46"/>
      <c r="PD55" s="46"/>
      <c r="PE55" s="46"/>
      <c r="PF55" s="46"/>
      <c r="PG55" s="46"/>
      <c r="PH55" s="46"/>
      <c r="PI55" s="46"/>
      <c r="PJ55" s="46"/>
      <c r="PK55" s="46"/>
      <c r="PL55" s="46"/>
      <c r="PM55" s="46"/>
      <c r="PN55" s="46"/>
      <c r="PO55" s="46"/>
      <c r="PP55" s="46"/>
      <c r="PQ55" s="46"/>
      <c r="PR55" s="46"/>
      <c r="PS55" s="46"/>
      <c r="PT55" s="46"/>
      <c r="PU55" s="46"/>
      <c r="PV55" s="46"/>
      <c r="PW55" s="46"/>
      <c r="PX55" s="46"/>
      <c r="PY55" s="46"/>
      <c r="PZ55" s="46"/>
      <c r="QA55" s="46"/>
      <c r="QB55" s="46"/>
      <c r="QC55" s="46"/>
      <c r="QD55" s="46"/>
      <c r="QE55" s="46"/>
      <c r="QF55" s="46"/>
      <c r="QG55" s="46"/>
      <c r="QH55" s="46"/>
      <c r="QI55" s="46"/>
      <c r="QJ55" s="46"/>
      <c r="QK55" s="46"/>
      <c r="QL55" s="46"/>
      <c r="QM55" s="46"/>
      <c r="QN55" s="46"/>
      <c r="QO55" s="46"/>
      <c r="QP55" s="46"/>
      <c r="QQ55" s="46"/>
      <c r="QR55" s="46"/>
      <c r="QS55" s="46"/>
      <c r="QT55" s="46"/>
      <c r="QU55" s="46"/>
      <c r="QV55" s="46"/>
      <c r="QW55" s="46"/>
      <c r="QX55" s="46"/>
      <c r="QY55" s="46"/>
      <c r="QZ55" s="46"/>
      <c r="RA55" s="46"/>
      <c r="RB55" s="46"/>
      <c r="RC55" s="46"/>
      <c r="RD55" s="46"/>
      <c r="RE55" s="46"/>
      <c r="RF55" s="46"/>
      <c r="RG55" s="46"/>
      <c r="RH55" s="46"/>
      <c r="RI55" s="46"/>
      <c r="RJ55" s="46"/>
      <c r="RK55" s="46"/>
      <c r="RL55" s="46"/>
      <c r="RM55" s="46"/>
      <c r="RN55" s="46"/>
      <c r="RO55" s="46"/>
      <c r="RP55" s="46"/>
      <c r="RQ55" s="46"/>
      <c r="RR55" s="46"/>
      <c r="RS55" s="46"/>
      <c r="RT55" s="46"/>
      <c r="RU55" s="46"/>
      <c r="RV55" s="46"/>
      <c r="RW55" s="46"/>
      <c r="RX55" s="46"/>
      <c r="RY55" s="46"/>
      <c r="RZ55" s="46"/>
      <c r="SA55" s="46"/>
      <c r="SB55" s="46"/>
      <c r="SC55" s="46"/>
      <c r="SD55" s="46"/>
      <c r="SE55" s="46"/>
      <c r="SF55" s="46"/>
      <c r="SG55" s="46"/>
      <c r="SH55" s="46"/>
      <c r="SI55" s="46"/>
      <c r="SJ55" s="46"/>
      <c r="SK55" s="46"/>
      <c r="SL55" s="46"/>
      <c r="SM55" s="46"/>
      <c r="SN55" s="46"/>
      <c r="SO55" s="46"/>
      <c r="SP55" s="46"/>
      <c r="SQ55" s="46"/>
      <c r="SR55" s="46"/>
      <c r="SS55" s="46"/>
      <c r="ST55" s="46"/>
      <c r="SU55" s="46"/>
      <c r="SV55" s="46"/>
      <c r="SW55" s="46"/>
      <c r="SX55" s="46"/>
      <c r="SY55" s="46"/>
      <c r="SZ55" s="46"/>
      <c r="TA55" s="46"/>
      <c r="TB55" s="46"/>
      <c r="TC55" s="46"/>
      <c r="TD55" s="46"/>
      <c r="TE55" s="46"/>
      <c r="TF55" s="46"/>
      <c r="TG55" s="46"/>
      <c r="TH55" s="46"/>
      <c r="TI55" s="46"/>
      <c r="TJ55" s="46"/>
      <c r="TK55" s="46"/>
      <c r="TL55" s="46"/>
      <c r="TM55" s="46"/>
      <c r="TN55" s="46"/>
      <c r="TO55" s="46"/>
      <c r="TP55" s="46"/>
      <c r="TQ55" s="46"/>
      <c r="TR55" s="46"/>
      <c r="TS55" s="46"/>
      <c r="TT55" s="46"/>
      <c r="TU55" s="46"/>
      <c r="TV55" s="46"/>
      <c r="TW55" s="46"/>
      <c r="TX55" s="46"/>
      <c r="TY55" s="46"/>
      <c r="TZ55" s="46"/>
      <c r="UA55" s="46"/>
      <c r="UB55" s="46"/>
      <c r="UC55" s="46"/>
      <c r="UD55" s="46"/>
      <c r="UE55" s="46"/>
      <c r="UF55" s="46"/>
      <c r="UG55" s="46"/>
      <c r="UH55" s="46"/>
      <c r="UI55" s="46"/>
      <c r="UJ55" s="46"/>
      <c r="UK55" s="46"/>
      <c r="UL55" s="46"/>
      <c r="UM55" s="46"/>
      <c r="UN55" s="46"/>
      <c r="UO55" s="46"/>
      <c r="UP55" s="46"/>
      <c r="UQ55" s="46"/>
      <c r="UR55" s="46"/>
      <c r="US55" s="46"/>
      <c r="UT55" s="46"/>
      <c r="UU55" s="46"/>
      <c r="UV55" s="46"/>
      <c r="UW55" s="46"/>
      <c r="UX55" s="46"/>
      <c r="UY55" s="46"/>
      <c r="UZ55" s="46"/>
      <c r="VA55" s="46"/>
      <c r="VB55" s="46"/>
      <c r="VC55" s="46"/>
      <c r="VD55" s="46"/>
      <c r="VE55" s="46"/>
      <c r="VF55" s="46"/>
      <c r="VG55" s="46"/>
      <c r="VH55" s="46"/>
      <c r="VI55" s="46"/>
      <c r="VJ55" s="46"/>
      <c r="VK55" s="46"/>
      <c r="VL55" s="46"/>
      <c r="VM55" s="46"/>
      <c r="VN55" s="46"/>
      <c r="VO55" s="46"/>
      <c r="VP55" s="46"/>
      <c r="VQ55" s="46"/>
      <c r="VR55" s="46"/>
      <c r="VS55" s="46"/>
      <c r="VT55" s="46"/>
      <c r="VU55" s="46"/>
      <c r="VV55" s="46"/>
      <c r="VW55" s="46"/>
      <c r="VX55" s="46"/>
      <c r="VY55" s="46"/>
      <c r="VZ55" s="46"/>
      <c r="WA55" s="46"/>
      <c r="WB55" s="46"/>
      <c r="WC55" s="46"/>
      <c r="WD55" s="46"/>
      <c r="WE55" s="46"/>
      <c r="WF55" s="46"/>
      <c r="WG55" s="46"/>
      <c r="WH55" s="46"/>
      <c r="WI55" s="46"/>
      <c r="WJ55" s="46"/>
      <c r="WK55" s="46"/>
      <c r="WL55" s="46"/>
      <c r="WM55" s="46"/>
      <c r="WN55" s="46"/>
      <c r="WO55" s="46"/>
      <c r="WP55" s="46"/>
      <c r="WQ55" s="46"/>
      <c r="WR55" s="46"/>
      <c r="WS55" s="46"/>
      <c r="WT55" s="46"/>
      <c r="WU55" s="46"/>
      <c r="WV55" s="46"/>
      <c r="WW55" s="46"/>
      <c r="WX55" s="46"/>
      <c r="WY55" s="46"/>
      <c r="WZ55" s="46"/>
      <c r="XA55" s="46"/>
      <c r="XB55" s="46"/>
      <c r="XC55" s="46"/>
      <c r="XD55" s="46"/>
      <c r="XE55" s="46"/>
      <c r="XF55" s="46"/>
      <c r="XG55" s="46"/>
      <c r="XH55" s="46"/>
      <c r="XI55" s="46"/>
      <c r="XJ55" s="46"/>
      <c r="XK55" s="46"/>
      <c r="XL55" s="46"/>
      <c r="XM55" s="46"/>
      <c r="XN55" s="46"/>
      <c r="XO55" s="46"/>
      <c r="XP55" s="46"/>
      <c r="XQ55" s="46"/>
      <c r="XR55" s="46"/>
      <c r="XS55" s="46"/>
      <c r="XT55" s="46"/>
      <c r="XU55" s="46"/>
      <c r="XV55" s="46"/>
      <c r="XW55" s="46"/>
      <c r="XX55" s="46"/>
      <c r="XY55" s="46"/>
      <c r="XZ55" s="46"/>
      <c r="YA55" s="46"/>
      <c r="YB55" s="46"/>
      <c r="YC55" s="46"/>
      <c r="YD55" s="46"/>
      <c r="YE55" s="46"/>
      <c r="YF55" s="46"/>
      <c r="YG55" s="46"/>
      <c r="YH55" s="46"/>
      <c r="YI55" s="46"/>
      <c r="YJ55" s="46"/>
      <c r="YK55" s="46"/>
      <c r="YL55" s="46"/>
      <c r="YM55" s="46"/>
      <c r="YN55" s="46"/>
      <c r="YO55" s="46"/>
      <c r="YP55" s="46"/>
      <c r="YQ55" s="46"/>
      <c r="YR55" s="46"/>
      <c r="YS55" s="46"/>
      <c r="YT55" s="46"/>
      <c r="YU55" s="46"/>
      <c r="YV55" s="46"/>
      <c r="YW55" s="46"/>
      <c r="YX55" s="46"/>
      <c r="YY55" s="46"/>
      <c r="YZ55" s="46"/>
      <c r="ZA55" s="46"/>
      <c r="ZB55" s="46"/>
      <c r="ZC55" s="46"/>
      <c r="ZD55" s="46"/>
      <c r="ZE55" s="46"/>
      <c r="ZF55" s="46"/>
      <c r="ZG55" s="46"/>
      <c r="ZH55" s="46"/>
      <c r="ZI55" s="46"/>
      <c r="ZJ55" s="46"/>
      <c r="ZK55" s="46"/>
      <c r="ZL55" s="46"/>
      <c r="ZM55" s="46"/>
      <c r="ZN55" s="46"/>
      <c r="ZO55" s="46"/>
      <c r="ZP55" s="46"/>
      <c r="ZQ55" s="46"/>
      <c r="ZR55" s="46"/>
      <c r="ZS55" s="46"/>
      <c r="ZT55" s="46"/>
      <c r="ZU55" s="46"/>
      <c r="ZV55" s="46"/>
      <c r="ZW55" s="46"/>
      <c r="ZX55" s="46"/>
      <c r="ZY55" s="46"/>
      <c r="ZZ55" s="46"/>
      <c r="AAA55" s="46"/>
      <c r="AAB55" s="46"/>
      <c r="AAC55" s="46"/>
      <c r="AAD55" s="46"/>
      <c r="AAE55" s="46"/>
      <c r="AAF55" s="46"/>
      <c r="AAG55" s="46"/>
      <c r="AAH55" s="46"/>
      <c r="AAI55" s="46"/>
      <c r="AAJ55" s="46"/>
      <c r="AAK55" s="46"/>
      <c r="AAL55" s="46"/>
      <c r="AAM55" s="46"/>
      <c r="AAN55" s="46"/>
      <c r="AAO55" s="46"/>
      <c r="AAP55" s="46"/>
      <c r="AAQ55" s="46"/>
      <c r="AAR55" s="46"/>
      <c r="AAS55" s="46"/>
      <c r="AAT55" s="46"/>
      <c r="AAU55" s="46"/>
      <c r="AAV55" s="46"/>
      <c r="AAW55" s="46"/>
      <c r="AAX55" s="46"/>
      <c r="AAY55" s="46"/>
      <c r="AAZ55" s="46"/>
      <c r="ABA55" s="46"/>
      <c r="ABB55" s="46"/>
      <c r="ABC55" s="46"/>
      <c r="ABD55" s="46"/>
      <c r="ABE55" s="46"/>
      <c r="ABF55" s="46"/>
      <c r="ABG55" s="46"/>
      <c r="ABH55" s="46"/>
      <c r="ABI55" s="46"/>
      <c r="ABJ55" s="46"/>
      <c r="ABK55" s="46"/>
      <c r="ABL55" s="46"/>
      <c r="ABM55" s="46"/>
      <c r="ABN55" s="46"/>
      <c r="ABO55" s="46"/>
      <c r="ABP55" s="46"/>
      <c r="ABQ55" s="46"/>
      <c r="ABR55" s="46"/>
      <c r="ABS55" s="46"/>
      <c r="ABT55" s="46"/>
      <c r="ABU55" s="46"/>
      <c r="ABV55" s="46"/>
      <c r="ABW55" s="46"/>
      <c r="ABX55" s="46"/>
      <c r="ABY55" s="46"/>
      <c r="ABZ55" s="46"/>
      <c r="ACA55" s="46"/>
      <c r="ACB55" s="46"/>
      <c r="ACC55" s="46"/>
      <c r="ACD55" s="46"/>
      <c r="ACE55" s="46"/>
      <c r="ACF55" s="46"/>
      <c r="ACG55" s="46"/>
      <c r="ACH55" s="46"/>
      <c r="ACI55" s="46"/>
      <c r="ACJ55" s="46"/>
      <c r="ACK55" s="46"/>
      <c r="ACL55" s="46"/>
      <c r="ACM55" s="46"/>
      <c r="ACN55" s="46"/>
      <c r="ACO55" s="46"/>
      <c r="ACP55" s="46"/>
      <c r="ACQ55" s="46"/>
      <c r="ACR55" s="46"/>
      <c r="ACS55" s="46"/>
      <c r="ACT55" s="46"/>
      <c r="ACU55" s="46"/>
      <c r="ACV55" s="46"/>
      <c r="ACW55" s="46"/>
      <c r="ACX55" s="46"/>
      <c r="ACY55" s="46"/>
      <c r="ACZ55" s="46"/>
      <c r="ADA55" s="46"/>
      <c r="ADB55" s="46"/>
      <c r="ADC55" s="46"/>
      <c r="ADD55" s="46"/>
      <c r="ADE55" s="46"/>
      <c r="ADF55" s="46"/>
      <c r="ADG55" s="46"/>
      <c r="ADH55" s="46"/>
      <c r="ADI55" s="46"/>
      <c r="ADJ55" s="46"/>
      <c r="ADK55" s="46"/>
      <c r="ADL55" s="46"/>
      <c r="ADM55" s="46"/>
      <c r="ADN55" s="46"/>
      <c r="ADO55" s="46"/>
      <c r="ADP55" s="46"/>
      <c r="ADQ55" s="46"/>
      <c r="ADR55" s="46"/>
      <c r="ADS55" s="46"/>
      <c r="ADT55" s="46"/>
      <c r="ADU55" s="46"/>
      <c r="ADV55" s="46"/>
      <c r="ADW55" s="46"/>
      <c r="ADX55" s="46"/>
      <c r="ADY55" s="46"/>
      <c r="ADZ55" s="46"/>
      <c r="AEA55" s="46"/>
      <c r="AEB55" s="46"/>
      <c r="AEC55" s="46"/>
      <c r="AED55" s="46"/>
      <c r="AEE55" s="46"/>
      <c r="AEF55" s="46"/>
      <c r="AEG55" s="46"/>
      <c r="AEH55" s="46"/>
      <c r="AEI55" s="46"/>
      <c r="AEJ55" s="46"/>
      <c r="AEK55" s="46"/>
      <c r="AEL55" s="46"/>
      <c r="AEM55" s="46"/>
      <c r="AEN55" s="46"/>
      <c r="AEO55" s="46"/>
      <c r="AEP55" s="46"/>
      <c r="AEQ55" s="46"/>
      <c r="AER55" s="46"/>
      <c r="AES55" s="46"/>
      <c r="AET55" s="46"/>
      <c r="AEU55" s="46"/>
      <c r="AEV55" s="46"/>
      <c r="AEW55" s="46"/>
      <c r="AEX55" s="46"/>
      <c r="AEY55" s="46"/>
      <c r="AEZ55" s="46"/>
      <c r="AFA55" s="46"/>
      <c r="AFB55" s="46"/>
      <c r="AFC55" s="46"/>
      <c r="AFD55" s="46"/>
      <c r="AFE55" s="46"/>
      <c r="AFF55" s="46"/>
      <c r="AFG55" s="46"/>
      <c r="AFH55" s="46"/>
      <c r="AFI55" s="46"/>
      <c r="AFJ55" s="46"/>
      <c r="AFK55" s="46"/>
      <c r="AFL55" s="46"/>
      <c r="AFM55" s="46"/>
      <c r="AFN55" s="46"/>
      <c r="AFO55" s="46"/>
      <c r="AFP55" s="46"/>
      <c r="AFQ55" s="46"/>
      <c r="AFR55" s="46"/>
      <c r="AFS55" s="46"/>
      <c r="AFT55" s="46"/>
      <c r="AFU55" s="46"/>
      <c r="AFV55" s="46"/>
      <c r="AFW55" s="46"/>
      <c r="AFX55" s="46"/>
    </row>
    <row r="56" spans="1:856" s="45" customFormat="1" ht="14.25" x14ac:dyDescent="0.25">
      <c r="A56" s="14" t="s">
        <v>179</v>
      </c>
      <c r="B56" s="15" t="s">
        <v>180</v>
      </c>
      <c r="C56" s="16" t="s">
        <v>181</v>
      </c>
      <c r="D56" s="14" t="s">
        <v>182</v>
      </c>
      <c r="E56" s="32">
        <v>46078</v>
      </c>
      <c r="F56" s="32">
        <v>47173</v>
      </c>
      <c r="G56" s="33">
        <v>153720</v>
      </c>
      <c r="H56" s="43">
        <v>46078</v>
      </c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  <c r="JA56" s="46"/>
      <c r="JB56" s="46"/>
      <c r="JC56" s="46"/>
      <c r="JD56" s="46"/>
      <c r="JE56" s="46"/>
      <c r="JF56" s="46"/>
      <c r="JG56" s="46"/>
      <c r="JH56" s="46"/>
      <c r="JI56" s="46"/>
      <c r="JJ56" s="46"/>
      <c r="JK56" s="46"/>
      <c r="JL56" s="46"/>
      <c r="JM56" s="46"/>
      <c r="JN56" s="46"/>
      <c r="JO56" s="46"/>
      <c r="JP56" s="46"/>
      <c r="JQ56" s="46"/>
      <c r="JR56" s="46"/>
      <c r="JS56" s="46"/>
      <c r="JT56" s="46"/>
      <c r="JU56" s="46"/>
      <c r="JV56" s="46"/>
      <c r="JW56" s="46"/>
      <c r="JX56" s="46"/>
      <c r="JY56" s="46"/>
      <c r="JZ56" s="46"/>
      <c r="KA56" s="46"/>
      <c r="KB56" s="46"/>
      <c r="KC56" s="46"/>
      <c r="KD56" s="46"/>
      <c r="KE56" s="46"/>
      <c r="KF56" s="46"/>
      <c r="KG56" s="46"/>
      <c r="KH56" s="46"/>
      <c r="KI56" s="46"/>
      <c r="KJ56" s="46"/>
      <c r="KK56" s="46"/>
      <c r="KL56" s="46"/>
      <c r="KM56" s="46"/>
      <c r="KN56" s="46"/>
      <c r="KO56" s="46"/>
      <c r="KP56" s="46"/>
      <c r="KQ56" s="46"/>
      <c r="KR56" s="46"/>
      <c r="KS56" s="46"/>
      <c r="KT56" s="46"/>
      <c r="KU56" s="46"/>
      <c r="KV56" s="46"/>
      <c r="KW56" s="46"/>
      <c r="KX56" s="46"/>
      <c r="KY56" s="46"/>
      <c r="KZ56" s="46"/>
      <c r="LA56" s="46"/>
      <c r="LB56" s="46"/>
      <c r="LC56" s="46"/>
      <c r="LD56" s="46"/>
      <c r="LE56" s="46"/>
      <c r="LF56" s="46"/>
      <c r="LG56" s="46"/>
      <c r="LH56" s="46"/>
      <c r="LI56" s="46"/>
      <c r="LJ56" s="46"/>
      <c r="LK56" s="46"/>
      <c r="LL56" s="46"/>
      <c r="LM56" s="46"/>
      <c r="LN56" s="46"/>
      <c r="LO56" s="46"/>
      <c r="LP56" s="46"/>
      <c r="LQ56" s="46"/>
      <c r="LR56" s="46"/>
      <c r="LS56" s="46"/>
      <c r="LT56" s="46"/>
      <c r="LU56" s="46"/>
      <c r="LV56" s="46"/>
      <c r="LW56" s="46"/>
      <c r="LX56" s="46"/>
      <c r="LY56" s="46"/>
      <c r="LZ56" s="46"/>
      <c r="MA56" s="46"/>
      <c r="MB56" s="46"/>
      <c r="MC56" s="46"/>
      <c r="MD56" s="46"/>
      <c r="ME56" s="46"/>
      <c r="MF56" s="46"/>
      <c r="MG56" s="46"/>
      <c r="MH56" s="46"/>
      <c r="MI56" s="46"/>
      <c r="MJ56" s="46"/>
      <c r="MK56" s="46"/>
      <c r="ML56" s="46"/>
      <c r="MM56" s="46"/>
      <c r="MN56" s="46"/>
      <c r="MO56" s="46"/>
      <c r="MP56" s="46"/>
      <c r="MQ56" s="46"/>
      <c r="MR56" s="46"/>
      <c r="MS56" s="46"/>
      <c r="MT56" s="46"/>
      <c r="MU56" s="46"/>
      <c r="MV56" s="46"/>
      <c r="MW56" s="46"/>
      <c r="MX56" s="46"/>
      <c r="MY56" s="46"/>
      <c r="MZ56" s="46"/>
      <c r="NA56" s="46"/>
      <c r="NB56" s="46"/>
      <c r="NC56" s="46"/>
      <c r="ND56" s="46"/>
      <c r="NE56" s="46"/>
      <c r="NF56" s="46"/>
      <c r="NG56" s="46"/>
      <c r="NH56" s="46"/>
      <c r="NI56" s="46"/>
      <c r="NJ56" s="46"/>
      <c r="NK56" s="46"/>
      <c r="NL56" s="46"/>
      <c r="NM56" s="46"/>
      <c r="NN56" s="46"/>
      <c r="NO56" s="46"/>
      <c r="NP56" s="46"/>
      <c r="NQ56" s="46"/>
      <c r="NR56" s="46"/>
      <c r="NS56" s="46"/>
      <c r="NT56" s="46"/>
      <c r="NU56" s="46"/>
      <c r="NV56" s="46"/>
      <c r="NW56" s="46"/>
      <c r="NX56" s="46"/>
      <c r="NY56" s="46"/>
      <c r="NZ56" s="46"/>
      <c r="OA56" s="46"/>
      <c r="OB56" s="46"/>
      <c r="OC56" s="46"/>
      <c r="OD56" s="46"/>
      <c r="OE56" s="46"/>
      <c r="OF56" s="46"/>
      <c r="OG56" s="46"/>
      <c r="OH56" s="46"/>
      <c r="OI56" s="46"/>
      <c r="OJ56" s="46"/>
      <c r="OK56" s="46"/>
      <c r="OL56" s="46"/>
      <c r="OM56" s="46"/>
      <c r="ON56" s="46"/>
      <c r="OO56" s="46"/>
      <c r="OP56" s="46"/>
      <c r="OQ56" s="46"/>
      <c r="OR56" s="46"/>
      <c r="OS56" s="46"/>
      <c r="OT56" s="46"/>
      <c r="OU56" s="46"/>
      <c r="OV56" s="46"/>
      <c r="OW56" s="46"/>
      <c r="OX56" s="46"/>
      <c r="OY56" s="46"/>
      <c r="OZ56" s="46"/>
      <c r="PA56" s="46"/>
      <c r="PB56" s="46"/>
      <c r="PC56" s="46"/>
      <c r="PD56" s="46"/>
      <c r="PE56" s="46"/>
      <c r="PF56" s="46"/>
      <c r="PG56" s="46"/>
      <c r="PH56" s="46"/>
      <c r="PI56" s="46"/>
      <c r="PJ56" s="46"/>
      <c r="PK56" s="46"/>
      <c r="PL56" s="46"/>
      <c r="PM56" s="46"/>
      <c r="PN56" s="46"/>
      <c r="PO56" s="46"/>
      <c r="PP56" s="46"/>
      <c r="PQ56" s="46"/>
      <c r="PR56" s="46"/>
      <c r="PS56" s="46"/>
      <c r="PT56" s="46"/>
      <c r="PU56" s="46"/>
      <c r="PV56" s="46"/>
      <c r="PW56" s="46"/>
      <c r="PX56" s="46"/>
      <c r="PY56" s="46"/>
      <c r="PZ56" s="46"/>
      <c r="QA56" s="46"/>
      <c r="QB56" s="46"/>
      <c r="QC56" s="46"/>
      <c r="QD56" s="46"/>
      <c r="QE56" s="46"/>
      <c r="QF56" s="46"/>
      <c r="QG56" s="46"/>
      <c r="QH56" s="46"/>
      <c r="QI56" s="46"/>
      <c r="QJ56" s="46"/>
      <c r="QK56" s="46"/>
      <c r="QL56" s="46"/>
      <c r="QM56" s="46"/>
      <c r="QN56" s="46"/>
      <c r="QO56" s="46"/>
      <c r="QP56" s="46"/>
      <c r="QQ56" s="46"/>
      <c r="QR56" s="46"/>
      <c r="QS56" s="46"/>
      <c r="QT56" s="46"/>
      <c r="QU56" s="46"/>
      <c r="QV56" s="46"/>
      <c r="QW56" s="46"/>
      <c r="QX56" s="46"/>
      <c r="QY56" s="46"/>
      <c r="QZ56" s="46"/>
      <c r="RA56" s="46"/>
      <c r="RB56" s="46"/>
      <c r="RC56" s="46"/>
      <c r="RD56" s="46"/>
      <c r="RE56" s="46"/>
      <c r="RF56" s="46"/>
      <c r="RG56" s="46"/>
      <c r="RH56" s="46"/>
      <c r="RI56" s="46"/>
      <c r="RJ56" s="46"/>
      <c r="RK56" s="46"/>
      <c r="RL56" s="46"/>
      <c r="RM56" s="46"/>
      <c r="RN56" s="46"/>
      <c r="RO56" s="46"/>
      <c r="RP56" s="46"/>
      <c r="RQ56" s="46"/>
      <c r="RR56" s="46"/>
      <c r="RS56" s="46"/>
      <c r="RT56" s="46"/>
      <c r="RU56" s="46"/>
      <c r="RV56" s="46"/>
      <c r="RW56" s="46"/>
      <c r="RX56" s="46"/>
      <c r="RY56" s="46"/>
      <c r="RZ56" s="46"/>
      <c r="SA56" s="46"/>
      <c r="SB56" s="46"/>
      <c r="SC56" s="46"/>
      <c r="SD56" s="46"/>
      <c r="SE56" s="46"/>
      <c r="SF56" s="46"/>
      <c r="SG56" s="46"/>
      <c r="SH56" s="46"/>
      <c r="SI56" s="46"/>
      <c r="SJ56" s="46"/>
      <c r="SK56" s="46"/>
      <c r="SL56" s="46"/>
      <c r="SM56" s="46"/>
      <c r="SN56" s="46"/>
      <c r="SO56" s="46"/>
      <c r="SP56" s="46"/>
      <c r="SQ56" s="46"/>
      <c r="SR56" s="46"/>
      <c r="SS56" s="46"/>
      <c r="ST56" s="46"/>
      <c r="SU56" s="46"/>
      <c r="SV56" s="46"/>
      <c r="SW56" s="46"/>
      <c r="SX56" s="46"/>
      <c r="SY56" s="46"/>
      <c r="SZ56" s="46"/>
      <c r="TA56" s="46"/>
      <c r="TB56" s="46"/>
      <c r="TC56" s="46"/>
      <c r="TD56" s="46"/>
      <c r="TE56" s="46"/>
      <c r="TF56" s="46"/>
      <c r="TG56" s="46"/>
      <c r="TH56" s="46"/>
      <c r="TI56" s="46"/>
      <c r="TJ56" s="46"/>
      <c r="TK56" s="46"/>
      <c r="TL56" s="46"/>
      <c r="TM56" s="46"/>
      <c r="TN56" s="46"/>
      <c r="TO56" s="46"/>
      <c r="TP56" s="46"/>
      <c r="TQ56" s="46"/>
      <c r="TR56" s="46"/>
      <c r="TS56" s="46"/>
      <c r="TT56" s="46"/>
      <c r="TU56" s="46"/>
      <c r="TV56" s="46"/>
      <c r="TW56" s="46"/>
      <c r="TX56" s="46"/>
      <c r="TY56" s="46"/>
      <c r="TZ56" s="46"/>
      <c r="UA56" s="46"/>
      <c r="UB56" s="46"/>
      <c r="UC56" s="46"/>
      <c r="UD56" s="46"/>
      <c r="UE56" s="46"/>
      <c r="UF56" s="46"/>
      <c r="UG56" s="46"/>
      <c r="UH56" s="46"/>
      <c r="UI56" s="46"/>
      <c r="UJ56" s="46"/>
      <c r="UK56" s="46"/>
      <c r="UL56" s="46"/>
      <c r="UM56" s="46"/>
      <c r="UN56" s="46"/>
      <c r="UO56" s="46"/>
      <c r="UP56" s="46"/>
      <c r="UQ56" s="46"/>
      <c r="UR56" s="46"/>
      <c r="US56" s="46"/>
      <c r="UT56" s="46"/>
      <c r="UU56" s="46"/>
      <c r="UV56" s="46"/>
      <c r="UW56" s="46"/>
      <c r="UX56" s="46"/>
      <c r="UY56" s="46"/>
      <c r="UZ56" s="46"/>
      <c r="VA56" s="46"/>
      <c r="VB56" s="46"/>
      <c r="VC56" s="46"/>
      <c r="VD56" s="46"/>
      <c r="VE56" s="46"/>
      <c r="VF56" s="46"/>
      <c r="VG56" s="46"/>
      <c r="VH56" s="46"/>
      <c r="VI56" s="46"/>
      <c r="VJ56" s="46"/>
      <c r="VK56" s="46"/>
      <c r="VL56" s="46"/>
      <c r="VM56" s="46"/>
      <c r="VN56" s="46"/>
      <c r="VO56" s="46"/>
      <c r="VP56" s="46"/>
      <c r="VQ56" s="46"/>
      <c r="VR56" s="46"/>
      <c r="VS56" s="46"/>
      <c r="VT56" s="46"/>
      <c r="VU56" s="46"/>
      <c r="VV56" s="46"/>
      <c r="VW56" s="46"/>
      <c r="VX56" s="46"/>
      <c r="VY56" s="46"/>
      <c r="VZ56" s="46"/>
      <c r="WA56" s="46"/>
      <c r="WB56" s="46"/>
      <c r="WC56" s="46"/>
      <c r="WD56" s="46"/>
      <c r="WE56" s="46"/>
      <c r="WF56" s="46"/>
      <c r="WG56" s="46"/>
      <c r="WH56" s="46"/>
      <c r="WI56" s="46"/>
      <c r="WJ56" s="46"/>
      <c r="WK56" s="46"/>
      <c r="WL56" s="46"/>
      <c r="WM56" s="46"/>
      <c r="WN56" s="46"/>
      <c r="WO56" s="46"/>
      <c r="WP56" s="46"/>
      <c r="WQ56" s="46"/>
      <c r="WR56" s="46"/>
      <c r="WS56" s="46"/>
      <c r="WT56" s="46"/>
      <c r="WU56" s="46"/>
      <c r="WV56" s="46"/>
      <c r="WW56" s="46"/>
      <c r="WX56" s="46"/>
      <c r="WY56" s="46"/>
      <c r="WZ56" s="46"/>
      <c r="XA56" s="46"/>
      <c r="XB56" s="46"/>
      <c r="XC56" s="46"/>
      <c r="XD56" s="46"/>
      <c r="XE56" s="46"/>
      <c r="XF56" s="46"/>
      <c r="XG56" s="46"/>
      <c r="XH56" s="46"/>
      <c r="XI56" s="46"/>
      <c r="XJ56" s="46"/>
      <c r="XK56" s="46"/>
      <c r="XL56" s="46"/>
      <c r="XM56" s="46"/>
      <c r="XN56" s="46"/>
      <c r="XO56" s="46"/>
      <c r="XP56" s="46"/>
      <c r="XQ56" s="46"/>
      <c r="XR56" s="46"/>
      <c r="XS56" s="46"/>
      <c r="XT56" s="46"/>
      <c r="XU56" s="46"/>
      <c r="XV56" s="46"/>
      <c r="XW56" s="46"/>
      <c r="XX56" s="46"/>
      <c r="XY56" s="46"/>
      <c r="XZ56" s="46"/>
      <c r="YA56" s="46"/>
      <c r="YB56" s="46"/>
      <c r="YC56" s="46"/>
      <c r="YD56" s="46"/>
      <c r="YE56" s="46"/>
      <c r="YF56" s="46"/>
      <c r="YG56" s="46"/>
      <c r="YH56" s="46"/>
      <c r="YI56" s="46"/>
      <c r="YJ56" s="46"/>
      <c r="YK56" s="46"/>
      <c r="YL56" s="46"/>
      <c r="YM56" s="46"/>
      <c r="YN56" s="46"/>
      <c r="YO56" s="46"/>
      <c r="YP56" s="46"/>
      <c r="YQ56" s="46"/>
      <c r="YR56" s="46"/>
      <c r="YS56" s="46"/>
      <c r="YT56" s="46"/>
      <c r="YU56" s="46"/>
      <c r="YV56" s="46"/>
      <c r="YW56" s="46"/>
      <c r="YX56" s="46"/>
      <c r="YY56" s="46"/>
      <c r="YZ56" s="46"/>
      <c r="ZA56" s="46"/>
      <c r="ZB56" s="46"/>
      <c r="ZC56" s="46"/>
      <c r="ZD56" s="46"/>
      <c r="ZE56" s="46"/>
      <c r="ZF56" s="46"/>
      <c r="ZG56" s="46"/>
      <c r="ZH56" s="46"/>
      <c r="ZI56" s="46"/>
      <c r="ZJ56" s="46"/>
      <c r="ZK56" s="46"/>
      <c r="ZL56" s="46"/>
      <c r="ZM56" s="46"/>
      <c r="ZN56" s="46"/>
      <c r="ZO56" s="46"/>
      <c r="ZP56" s="46"/>
      <c r="ZQ56" s="46"/>
      <c r="ZR56" s="46"/>
      <c r="ZS56" s="46"/>
      <c r="ZT56" s="46"/>
      <c r="ZU56" s="46"/>
      <c r="ZV56" s="46"/>
      <c r="ZW56" s="46"/>
      <c r="ZX56" s="46"/>
      <c r="ZY56" s="46"/>
      <c r="ZZ56" s="46"/>
      <c r="AAA56" s="46"/>
      <c r="AAB56" s="46"/>
      <c r="AAC56" s="46"/>
      <c r="AAD56" s="46"/>
      <c r="AAE56" s="46"/>
      <c r="AAF56" s="46"/>
      <c r="AAG56" s="46"/>
      <c r="AAH56" s="46"/>
      <c r="AAI56" s="46"/>
      <c r="AAJ56" s="46"/>
      <c r="AAK56" s="46"/>
      <c r="AAL56" s="46"/>
      <c r="AAM56" s="46"/>
      <c r="AAN56" s="46"/>
      <c r="AAO56" s="46"/>
      <c r="AAP56" s="46"/>
      <c r="AAQ56" s="46"/>
      <c r="AAR56" s="46"/>
      <c r="AAS56" s="46"/>
      <c r="AAT56" s="46"/>
      <c r="AAU56" s="46"/>
      <c r="AAV56" s="46"/>
      <c r="AAW56" s="46"/>
      <c r="AAX56" s="46"/>
      <c r="AAY56" s="46"/>
      <c r="AAZ56" s="46"/>
      <c r="ABA56" s="46"/>
      <c r="ABB56" s="46"/>
      <c r="ABC56" s="46"/>
      <c r="ABD56" s="46"/>
      <c r="ABE56" s="46"/>
      <c r="ABF56" s="46"/>
      <c r="ABG56" s="46"/>
      <c r="ABH56" s="46"/>
      <c r="ABI56" s="46"/>
      <c r="ABJ56" s="46"/>
      <c r="ABK56" s="46"/>
      <c r="ABL56" s="46"/>
      <c r="ABM56" s="46"/>
      <c r="ABN56" s="46"/>
      <c r="ABO56" s="46"/>
      <c r="ABP56" s="46"/>
      <c r="ABQ56" s="46"/>
      <c r="ABR56" s="46"/>
      <c r="ABS56" s="46"/>
      <c r="ABT56" s="46"/>
      <c r="ABU56" s="46"/>
      <c r="ABV56" s="46"/>
      <c r="ABW56" s="46"/>
      <c r="ABX56" s="46"/>
      <c r="ABY56" s="46"/>
      <c r="ABZ56" s="46"/>
      <c r="ACA56" s="46"/>
      <c r="ACB56" s="46"/>
      <c r="ACC56" s="46"/>
      <c r="ACD56" s="46"/>
      <c r="ACE56" s="46"/>
      <c r="ACF56" s="46"/>
      <c r="ACG56" s="46"/>
      <c r="ACH56" s="46"/>
      <c r="ACI56" s="46"/>
      <c r="ACJ56" s="46"/>
      <c r="ACK56" s="46"/>
      <c r="ACL56" s="46"/>
      <c r="ACM56" s="46"/>
      <c r="ACN56" s="46"/>
      <c r="ACO56" s="46"/>
      <c r="ACP56" s="46"/>
      <c r="ACQ56" s="46"/>
      <c r="ACR56" s="46"/>
      <c r="ACS56" s="46"/>
      <c r="ACT56" s="46"/>
      <c r="ACU56" s="46"/>
      <c r="ACV56" s="46"/>
      <c r="ACW56" s="46"/>
      <c r="ACX56" s="46"/>
      <c r="ACY56" s="46"/>
      <c r="ACZ56" s="46"/>
      <c r="ADA56" s="46"/>
      <c r="ADB56" s="46"/>
      <c r="ADC56" s="46"/>
      <c r="ADD56" s="46"/>
      <c r="ADE56" s="46"/>
      <c r="ADF56" s="46"/>
      <c r="ADG56" s="46"/>
      <c r="ADH56" s="46"/>
      <c r="ADI56" s="46"/>
      <c r="ADJ56" s="46"/>
      <c r="ADK56" s="46"/>
      <c r="ADL56" s="46"/>
      <c r="ADM56" s="46"/>
      <c r="ADN56" s="46"/>
      <c r="ADO56" s="46"/>
      <c r="ADP56" s="46"/>
      <c r="ADQ56" s="46"/>
      <c r="ADR56" s="46"/>
      <c r="ADS56" s="46"/>
      <c r="ADT56" s="46"/>
      <c r="ADU56" s="46"/>
      <c r="ADV56" s="46"/>
      <c r="ADW56" s="46"/>
      <c r="ADX56" s="46"/>
      <c r="ADY56" s="46"/>
      <c r="ADZ56" s="46"/>
      <c r="AEA56" s="46"/>
      <c r="AEB56" s="46"/>
      <c r="AEC56" s="46"/>
      <c r="AED56" s="46"/>
      <c r="AEE56" s="46"/>
      <c r="AEF56" s="46"/>
      <c r="AEG56" s="46"/>
      <c r="AEH56" s="46"/>
      <c r="AEI56" s="46"/>
      <c r="AEJ56" s="46"/>
      <c r="AEK56" s="46"/>
      <c r="AEL56" s="46"/>
      <c r="AEM56" s="46"/>
      <c r="AEN56" s="46"/>
      <c r="AEO56" s="46"/>
      <c r="AEP56" s="46"/>
      <c r="AEQ56" s="46"/>
      <c r="AER56" s="46"/>
      <c r="AES56" s="46"/>
      <c r="AET56" s="46"/>
      <c r="AEU56" s="46"/>
      <c r="AEV56" s="46"/>
      <c r="AEW56" s="46"/>
      <c r="AEX56" s="46"/>
      <c r="AEY56" s="46"/>
      <c r="AEZ56" s="46"/>
      <c r="AFA56" s="46"/>
      <c r="AFB56" s="46"/>
      <c r="AFC56" s="46"/>
      <c r="AFD56" s="46"/>
      <c r="AFE56" s="46"/>
      <c r="AFF56" s="46"/>
      <c r="AFG56" s="46"/>
      <c r="AFH56" s="46"/>
      <c r="AFI56" s="46"/>
      <c r="AFJ56" s="46"/>
      <c r="AFK56" s="46"/>
      <c r="AFL56" s="46"/>
      <c r="AFM56" s="46"/>
      <c r="AFN56" s="46"/>
      <c r="AFO56" s="46"/>
      <c r="AFP56" s="46"/>
      <c r="AFQ56" s="46"/>
      <c r="AFR56" s="46"/>
      <c r="AFS56" s="46"/>
      <c r="AFT56" s="46"/>
      <c r="AFU56" s="46"/>
      <c r="AFV56" s="46"/>
      <c r="AFW56" s="46"/>
      <c r="AFX56" s="46"/>
    </row>
    <row r="57" spans="1:856" s="45" customFormat="1" ht="14.25" x14ac:dyDescent="0.25">
      <c r="A57" s="14" t="s">
        <v>183</v>
      </c>
      <c r="B57" s="15" t="s">
        <v>184</v>
      </c>
      <c r="C57" s="16" t="s">
        <v>185</v>
      </c>
      <c r="D57" s="14" t="s">
        <v>186</v>
      </c>
      <c r="E57" s="32">
        <v>45901</v>
      </c>
      <c r="F57" s="32">
        <v>46173</v>
      </c>
      <c r="G57" s="33">
        <v>731700</v>
      </c>
      <c r="H57" s="43">
        <v>46079</v>
      </c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  <c r="JA57" s="46"/>
      <c r="JB57" s="46"/>
      <c r="JC57" s="46"/>
      <c r="JD57" s="46"/>
      <c r="JE57" s="46"/>
      <c r="JF57" s="46"/>
      <c r="JG57" s="46"/>
      <c r="JH57" s="46"/>
      <c r="JI57" s="46"/>
      <c r="JJ57" s="46"/>
      <c r="JK57" s="46"/>
      <c r="JL57" s="46"/>
      <c r="JM57" s="46"/>
      <c r="JN57" s="46"/>
      <c r="JO57" s="46"/>
      <c r="JP57" s="46"/>
      <c r="JQ57" s="46"/>
      <c r="JR57" s="46"/>
      <c r="JS57" s="46"/>
      <c r="JT57" s="46"/>
      <c r="JU57" s="46"/>
      <c r="JV57" s="46"/>
      <c r="JW57" s="46"/>
      <c r="JX57" s="46"/>
      <c r="JY57" s="46"/>
      <c r="JZ57" s="46"/>
      <c r="KA57" s="46"/>
      <c r="KB57" s="46"/>
      <c r="KC57" s="46"/>
      <c r="KD57" s="46"/>
      <c r="KE57" s="46"/>
      <c r="KF57" s="46"/>
      <c r="KG57" s="46"/>
      <c r="KH57" s="46"/>
      <c r="KI57" s="46"/>
      <c r="KJ57" s="46"/>
      <c r="KK57" s="46"/>
      <c r="KL57" s="46"/>
      <c r="KM57" s="46"/>
      <c r="KN57" s="46"/>
      <c r="KO57" s="46"/>
      <c r="KP57" s="46"/>
      <c r="KQ57" s="46"/>
      <c r="KR57" s="46"/>
      <c r="KS57" s="46"/>
      <c r="KT57" s="46"/>
      <c r="KU57" s="46"/>
      <c r="KV57" s="46"/>
      <c r="KW57" s="46"/>
      <c r="KX57" s="46"/>
      <c r="KY57" s="46"/>
      <c r="KZ57" s="46"/>
      <c r="LA57" s="46"/>
      <c r="LB57" s="46"/>
      <c r="LC57" s="46"/>
      <c r="LD57" s="46"/>
      <c r="LE57" s="46"/>
      <c r="LF57" s="46"/>
      <c r="LG57" s="46"/>
      <c r="LH57" s="46"/>
      <c r="LI57" s="46"/>
      <c r="LJ57" s="46"/>
      <c r="LK57" s="46"/>
      <c r="LL57" s="46"/>
      <c r="LM57" s="46"/>
      <c r="LN57" s="46"/>
      <c r="LO57" s="46"/>
      <c r="LP57" s="46"/>
      <c r="LQ57" s="46"/>
      <c r="LR57" s="46"/>
      <c r="LS57" s="46"/>
      <c r="LT57" s="46"/>
      <c r="LU57" s="46"/>
      <c r="LV57" s="46"/>
      <c r="LW57" s="46"/>
      <c r="LX57" s="46"/>
      <c r="LY57" s="46"/>
      <c r="LZ57" s="46"/>
      <c r="MA57" s="46"/>
      <c r="MB57" s="46"/>
      <c r="MC57" s="46"/>
      <c r="MD57" s="46"/>
      <c r="ME57" s="46"/>
      <c r="MF57" s="46"/>
      <c r="MG57" s="46"/>
      <c r="MH57" s="46"/>
      <c r="MI57" s="46"/>
      <c r="MJ57" s="46"/>
      <c r="MK57" s="46"/>
      <c r="ML57" s="46"/>
      <c r="MM57" s="46"/>
      <c r="MN57" s="46"/>
      <c r="MO57" s="46"/>
      <c r="MP57" s="46"/>
      <c r="MQ57" s="46"/>
      <c r="MR57" s="46"/>
      <c r="MS57" s="46"/>
      <c r="MT57" s="46"/>
      <c r="MU57" s="46"/>
      <c r="MV57" s="46"/>
      <c r="MW57" s="46"/>
      <c r="MX57" s="46"/>
      <c r="MY57" s="46"/>
      <c r="MZ57" s="46"/>
      <c r="NA57" s="46"/>
      <c r="NB57" s="46"/>
      <c r="NC57" s="46"/>
      <c r="ND57" s="46"/>
      <c r="NE57" s="46"/>
      <c r="NF57" s="46"/>
      <c r="NG57" s="46"/>
      <c r="NH57" s="46"/>
      <c r="NI57" s="46"/>
      <c r="NJ57" s="46"/>
      <c r="NK57" s="46"/>
      <c r="NL57" s="46"/>
      <c r="NM57" s="46"/>
      <c r="NN57" s="46"/>
      <c r="NO57" s="46"/>
      <c r="NP57" s="46"/>
      <c r="NQ57" s="46"/>
      <c r="NR57" s="46"/>
      <c r="NS57" s="46"/>
      <c r="NT57" s="46"/>
      <c r="NU57" s="46"/>
      <c r="NV57" s="46"/>
      <c r="NW57" s="46"/>
      <c r="NX57" s="46"/>
      <c r="NY57" s="46"/>
      <c r="NZ57" s="46"/>
      <c r="OA57" s="46"/>
      <c r="OB57" s="46"/>
      <c r="OC57" s="46"/>
      <c r="OD57" s="46"/>
      <c r="OE57" s="46"/>
      <c r="OF57" s="46"/>
      <c r="OG57" s="46"/>
      <c r="OH57" s="46"/>
      <c r="OI57" s="46"/>
      <c r="OJ57" s="46"/>
      <c r="OK57" s="46"/>
      <c r="OL57" s="46"/>
      <c r="OM57" s="46"/>
      <c r="ON57" s="46"/>
      <c r="OO57" s="46"/>
      <c r="OP57" s="46"/>
      <c r="OQ57" s="46"/>
      <c r="OR57" s="46"/>
      <c r="OS57" s="46"/>
      <c r="OT57" s="46"/>
      <c r="OU57" s="46"/>
      <c r="OV57" s="46"/>
      <c r="OW57" s="46"/>
      <c r="OX57" s="46"/>
      <c r="OY57" s="46"/>
      <c r="OZ57" s="46"/>
      <c r="PA57" s="46"/>
      <c r="PB57" s="46"/>
      <c r="PC57" s="46"/>
      <c r="PD57" s="46"/>
      <c r="PE57" s="46"/>
      <c r="PF57" s="46"/>
      <c r="PG57" s="46"/>
      <c r="PH57" s="46"/>
      <c r="PI57" s="46"/>
      <c r="PJ57" s="46"/>
      <c r="PK57" s="46"/>
      <c r="PL57" s="46"/>
      <c r="PM57" s="46"/>
      <c r="PN57" s="46"/>
      <c r="PO57" s="46"/>
      <c r="PP57" s="46"/>
      <c r="PQ57" s="46"/>
      <c r="PR57" s="46"/>
      <c r="PS57" s="46"/>
      <c r="PT57" s="46"/>
      <c r="PU57" s="46"/>
      <c r="PV57" s="46"/>
      <c r="PW57" s="46"/>
      <c r="PX57" s="46"/>
      <c r="PY57" s="46"/>
      <c r="PZ57" s="46"/>
      <c r="QA57" s="46"/>
      <c r="QB57" s="46"/>
      <c r="QC57" s="46"/>
      <c r="QD57" s="46"/>
      <c r="QE57" s="46"/>
      <c r="QF57" s="46"/>
      <c r="QG57" s="46"/>
      <c r="QH57" s="46"/>
      <c r="QI57" s="46"/>
      <c r="QJ57" s="46"/>
      <c r="QK57" s="46"/>
      <c r="QL57" s="46"/>
      <c r="QM57" s="46"/>
      <c r="QN57" s="46"/>
      <c r="QO57" s="46"/>
      <c r="QP57" s="46"/>
      <c r="QQ57" s="46"/>
      <c r="QR57" s="46"/>
      <c r="QS57" s="46"/>
      <c r="QT57" s="46"/>
      <c r="QU57" s="46"/>
      <c r="QV57" s="46"/>
      <c r="QW57" s="46"/>
      <c r="QX57" s="46"/>
      <c r="QY57" s="46"/>
      <c r="QZ57" s="46"/>
      <c r="RA57" s="46"/>
      <c r="RB57" s="46"/>
      <c r="RC57" s="46"/>
      <c r="RD57" s="46"/>
      <c r="RE57" s="46"/>
      <c r="RF57" s="46"/>
      <c r="RG57" s="46"/>
      <c r="RH57" s="46"/>
      <c r="RI57" s="46"/>
      <c r="RJ57" s="46"/>
      <c r="RK57" s="46"/>
      <c r="RL57" s="46"/>
      <c r="RM57" s="46"/>
      <c r="RN57" s="46"/>
      <c r="RO57" s="46"/>
      <c r="RP57" s="46"/>
      <c r="RQ57" s="46"/>
      <c r="RR57" s="46"/>
      <c r="RS57" s="46"/>
      <c r="RT57" s="46"/>
      <c r="RU57" s="46"/>
      <c r="RV57" s="46"/>
      <c r="RW57" s="46"/>
      <c r="RX57" s="46"/>
      <c r="RY57" s="46"/>
      <c r="RZ57" s="46"/>
      <c r="SA57" s="46"/>
      <c r="SB57" s="46"/>
      <c r="SC57" s="46"/>
      <c r="SD57" s="46"/>
      <c r="SE57" s="46"/>
      <c r="SF57" s="46"/>
      <c r="SG57" s="46"/>
      <c r="SH57" s="46"/>
      <c r="SI57" s="46"/>
      <c r="SJ57" s="46"/>
      <c r="SK57" s="46"/>
      <c r="SL57" s="46"/>
      <c r="SM57" s="46"/>
      <c r="SN57" s="46"/>
      <c r="SO57" s="46"/>
      <c r="SP57" s="46"/>
      <c r="SQ57" s="46"/>
      <c r="SR57" s="46"/>
      <c r="SS57" s="46"/>
      <c r="ST57" s="46"/>
      <c r="SU57" s="46"/>
      <c r="SV57" s="46"/>
      <c r="SW57" s="46"/>
      <c r="SX57" s="46"/>
      <c r="SY57" s="46"/>
      <c r="SZ57" s="46"/>
      <c r="TA57" s="46"/>
      <c r="TB57" s="46"/>
      <c r="TC57" s="46"/>
      <c r="TD57" s="46"/>
      <c r="TE57" s="46"/>
      <c r="TF57" s="46"/>
      <c r="TG57" s="46"/>
      <c r="TH57" s="46"/>
      <c r="TI57" s="46"/>
      <c r="TJ57" s="46"/>
      <c r="TK57" s="46"/>
      <c r="TL57" s="46"/>
      <c r="TM57" s="46"/>
      <c r="TN57" s="46"/>
      <c r="TO57" s="46"/>
      <c r="TP57" s="46"/>
      <c r="TQ57" s="46"/>
      <c r="TR57" s="46"/>
      <c r="TS57" s="46"/>
      <c r="TT57" s="46"/>
      <c r="TU57" s="46"/>
      <c r="TV57" s="46"/>
      <c r="TW57" s="46"/>
      <c r="TX57" s="46"/>
      <c r="TY57" s="46"/>
      <c r="TZ57" s="46"/>
      <c r="UA57" s="46"/>
      <c r="UB57" s="46"/>
      <c r="UC57" s="46"/>
      <c r="UD57" s="46"/>
      <c r="UE57" s="46"/>
      <c r="UF57" s="46"/>
      <c r="UG57" s="46"/>
      <c r="UH57" s="46"/>
      <c r="UI57" s="46"/>
      <c r="UJ57" s="46"/>
      <c r="UK57" s="46"/>
      <c r="UL57" s="46"/>
      <c r="UM57" s="46"/>
      <c r="UN57" s="46"/>
      <c r="UO57" s="46"/>
      <c r="UP57" s="46"/>
      <c r="UQ57" s="46"/>
      <c r="UR57" s="46"/>
      <c r="US57" s="46"/>
      <c r="UT57" s="46"/>
      <c r="UU57" s="46"/>
      <c r="UV57" s="46"/>
      <c r="UW57" s="46"/>
      <c r="UX57" s="46"/>
      <c r="UY57" s="46"/>
      <c r="UZ57" s="46"/>
      <c r="VA57" s="46"/>
      <c r="VB57" s="46"/>
      <c r="VC57" s="46"/>
      <c r="VD57" s="46"/>
      <c r="VE57" s="46"/>
      <c r="VF57" s="46"/>
      <c r="VG57" s="46"/>
      <c r="VH57" s="46"/>
      <c r="VI57" s="46"/>
      <c r="VJ57" s="46"/>
      <c r="VK57" s="46"/>
      <c r="VL57" s="46"/>
      <c r="VM57" s="46"/>
      <c r="VN57" s="46"/>
      <c r="VO57" s="46"/>
      <c r="VP57" s="46"/>
      <c r="VQ57" s="46"/>
      <c r="VR57" s="46"/>
      <c r="VS57" s="46"/>
      <c r="VT57" s="46"/>
      <c r="VU57" s="46"/>
      <c r="VV57" s="46"/>
      <c r="VW57" s="46"/>
      <c r="VX57" s="46"/>
      <c r="VY57" s="46"/>
      <c r="VZ57" s="46"/>
      <c r="WA57" s="46"/>
      <c r="WB57" s="46"/>
      <c r="WC57" s="46"/>
      <c r="WD57" s="46"/>
      <c r="WE57" s="46"/>
      <c r="WF57" s="46"/>
      <c r="WG57" s="46"/>
      <c r="WH57" s="46"/>
      <c r="WI57" s="46"/>
      <c r="WJ57" s="46"/>
      <c r="WK57" s="46"/>
      <c r="WL57" s="46"/>
      <c r="WM57" s="46"/>
      <c r="WN57" s="46"/>
      <c r="WO57" s="46"/>
      <c r="WP57" s="46"/>
      <c r="WQ57" s="46"/>
      <c r="WR57" s="46"/>
      <c r="WS57" s="46"/>
      <c r="WT57" s="46"/>
      <c r="WU57" s="46"/>
      <c r="WV57" s="46"/>
      <c r="WW57" s="46"/>
      <c r="WX57" s="46"/>
      <c r="WY57" s="46"/>
      <c r="WZ57" s="46"/>
      <c r="XA57" s="46"/>
      <c r="XB57" s="46"/>
      <c r="XC57" s="46"/>
      <c r="XD57" s="46"/>
      <c r="XE57" s="46"/>
      <c r="XF57" s="46"/>
      <c r="XG57" s="46"/>
      <c r="XH57" s="46"/>
      <c r="XI57" s="46"/>
      <c r="XJ57" s="46"/>
      <c r="XK57" s="46"/>
      <c r="XL57" s="46"/>
      <c r="XM57" s="46"/>
      <c r="XN57" s="46"/>
      <c r="XO57" s="46"/>
      <c r="XP57" s="46"/>
      <c r="XQ57" s="46"/>
      <c r="XR57" s="46"/>
      <c r="XS57" s="46"/>
      <c r="XT57" s="46"/>
      <c r="XU57" s="46"/>
      <c r="XV57" s="46"/>
      <c r="XW57" s="46"/>
      <c r="XX57" s="46"/>
      <c r="XY57" s="46"/>
      <c r="XZ57" s="46"/>
      <c r="YA57" s="46"/>
      <c r="YB57" s="46"/>
      <c r="YC57" s="46"/>
      <c r="YD57" s="46"/>
      <c r="YE57" s="46"/>
      <c r="YF57" s="46"/>
      <c r="YG57" s="46"/>
      <c r="YH57" s="46"/>
      <c r="YI57" s="46"/>
      <c r="YJ57" s="46"/>
      <c r="YK57" s="46"/>
      <c r="YL57" s="46"/>
      <c r="YM57" s="46"/>
      <c r="YN57" s="46"/>
      <c r="YO57" s="46"/>
      <c r="YP57" s="46"/>
      <c r="YQ57" s="46"/>
      <c r="YR57" s="46"/>
      <c r="YS57" s="46"/>
      <c r="YT57" s="46"/>
      <c r="YU57" s="46"/>
      <c r="YV57" s="46"/>
      <c r="YW57" s="46"/>
      <c r="YX57" s="46"/>
      <c r="YY57" s="46"/>
      <c r="YZ57" s="46"/>
      <c r="ZA57" s="46"/>
      <c r="ZB57" s="46"/>
      <c r="ZC57" s="46"/>
      <c r="ZD57" s="46"/>
      <c r="ZE57" s="46"/>
      <c r="ZF57" s="46"/>
      <c r="ZG57" s="46"/>
      <c r="ZH57" s="46"/>
      <c r="ZI57" s="46"/>
      <c r="ZJ57" s="46"/>
      <c r="ZK57" s="46"/>
      <c r="ZL57" s="46"/>
      <c r="ZM57" s="46"/>
      <c r="ZN57" s="46"/>
      <c r="ZO57" s="46"/>
      <c r="ZP57" s="46"/>
      <c r="ZQ57" s="46"/>
      <c r="ZR57" s="46"/>
      <c r="ZS57" s="46"/>
      <c r="ZT57" s="46"/>
      <c r="ZU57" s="46"/>
      <c r="ZV57" s="46"/>
      <c r="ZW57" s="46"/>
      <c r="ZX57" s="46"/>
      <c r="ZY57" s="46"/>
      <c r="ZZ57" s="46"/>
      <c r="AAA57" s="46"/>
      <c r="AAB57" s="46"/>
      <c r="AAC57" s="46"/>
      <c r="AAD57" s="46"/>
      <c r="AAE57" s="46"/>
      <c r="AAF57" s="46"/>
      <c r="AAG57" s="46"/>
      <c r="AAH57" s="46"/>
      <c r="AAI57" s="46"/>
      <c r="AAJ57" s="46"/>
      <c r="AAK57" s="46"/>
      <c r="AAL57" s="46"/>
      <c r="AAM57" s="46"/>
      <c r="AAN57" s="46"/>
      <c r="AAO57" s="46"/>
      <c r="AAP57" s="46"/>
      <c r="AAQ57" s="46"/>
      <c r="AAR57" s="46"/>
      <c r="AAS57" s="46"/>
      <c r="AAT57" s="46"/>
      <c r="AAU57" s="46"/>
      <c r="AAV57" s="46"/>
      <c r="AAW57" s="46"/>
      <c r="AAX57" s="46"/>
      <c r="AAY57" s="46"/>
      <c r="AAZ57" s="46"/>
      <c r="ABA57" s="46"/>
      <c r="ABB57" s="46"/>
      <c r="ABC57" s="46"/>
      <c r="ABD57" s="46"/>
      <c r="ABE57" s="46"/>
      <c r="ABF57" s="46"/>
      <c r="ABG57" s="46"/>
      <c r="ABH57" s="46"/>
      <c r="ABI57" s="46"/>
      <c r="ABJ57" s="46"/>
      <c r="ABK57" s="46"/>
      <c r="ABL57" s="46"/>
      <c r="ABM57" s="46"/>
      <c r="ABN57" s="46"/>
      <c r="ABO57" s="46"/>
      <c r="ABP57" s="46"/>
      <c r="ABQ57" s="46"/>
      <c r="ABR57" s="46"/>
      <c r="ABS57" s="46"/>
      <c r="ABT57" s="46"/>
      <c r="ABU57" s="46"/>
      <c r="ABV57" s="46"/>
      <c r="ABW57" s="46"/>
      <c r="ABX57" s="46"/>
      <c r="ABY57" s="46"/>
      <c r="ABZ57" s="46"/>
      <c r="ACA57" s="46"/>
      <c r="ACB57" s="46"/>
      <c r="ACC57" s="46"/>
      <c r="ACD57" s="46"/>
      <c r="ACE57" s="46"/>
      <c r="ACF57" s="46"/>
      <c r="ACG57" s="46"/>
      <c r="ACH57" s="46"/>
      <c r="ACI57" s="46"/>
      <c r="ACJ57" s="46"/>
      <c r="ACK57" s="46"/>
      <c r="ACL57" s="46"/>
      <c r="ACM57" s="46"/>
      <c r="ACN57" s="46"/>
      <c r="ACO57" s="46"/>
      <c r="ACP57" s="46"/>
      <c r="ACQ57" s="46"/>
      <c r="ACR57" s="46"/>
      <c r="ACS57" s="46"/>
      <c r="ACT57" s="46"/>
      <c r="ACU57" s="46"/>
      <c r="ACV57" s="46"/>
      <c r="ACW57" s="46"/>
      <c r="ACX57" s="46"/>
      <c r="ACY57" s="46"/>
      <c r="ACZ57" s="46"/>
      <c r="ADA57" s="46"/>
      <c r="ADB57" s="46"/>
      <c r="ADC57" s="46"/>
      <c r="ADD57" s="46"/>
      <c r="ADE57" s="46"/>
      <c r="ADF57" s="46"/>
      <c r="ADG57" s="46"/>
      <c r="ADH57" s="46"/>
      <c r="ADI57" s="46"/>
      <c r="ADJ57" s="46"/>
      <c r="ADK57" s="46"/>
      <c r="ADL57" s="46"/>
      <c r="ADM57" s="46"/>
      <c r="ADN57" s="46"/>
      <c r="ADO57" s="46"/>
      <c r="ADP57" s="46"/>
      <c r="ADQ57" s="46"/>
      <c r="ADR57" s="46"/>
      <c r="ADS57" s="46"/>
      <c r="ADT57" s="46"/>
      <c r="ADU57" s="46"/>
      <c r="ADV57" s="46"/>
      <c r="ADW57" s="46"/>
      <c r="ADX57" s="46"/>
      <c r="ADY57" s="46"/>
      <c r="ADZ57" s="46"/>
      <c r="AEA57" s="46"/>
      <c r="AEB57" s="46"/>
      <c r="AEC57" s="46"/>
      <c r="AED57" s="46"/>
      <c r="AEE57" s="46"/>
      <c r="AEF57" s="46"/>
      <c r="AEG57" s="46"/>
      <c r="AEH57" s="46"/>
      <c r="AEI57" s="46"/>
      <c r="AEJ57" s="46"/>
      <c r="AEK57" s="46"/>
      <c r="AEL57" s="46"/>
      <c r="AEM57" s="46"/>
      <c r="AEN57" s="46"/>
      <c r="AEO57" s="46"/>
      <c r="AEP57" s="46"/>
      <c r="AEQ57" s="46"/>
      <c r="AER57" s="46"/>
      <c r="AES57" s="46"/>
      <c r="AET57" s="46"/>
      <c r="AEU57" s="46"/>
      <c r="AEV57" s="46"/>
      <c r="AEW57" s="46"/>
      <c r="AEX57" s="46"/>
      <c r="AEY57" s="46"/>
      <c r="AEZ57" s="46"/>
      <c r="AFA57" s="46"/>
      <c r="AFB57" s="46"/>
      <c r="AFC57" s="46"/>
      <c r="AFD57" s="46"/>
      <c r="AFE57" s="46"/>
      <c r="AFF57" s="46"/>
      <c r="AFG57" s="46"/>
      <c r="AFH57" s="46"/>
      <c r="AFI57" s="46"/>
      <c r="AFJ57" s="46"/>
      <c r="AFK57" s="46"/>
      <c r="AFL57" s="46"/>
      <c r="AFM57" s="46"/>
      <c r="AFN57" s="46"/>
      <c r="AFO57" s="46"/>
      <c r="AFP57" s="46"/>
      <c r="AFQ57" s="46"/>
      <c r="AFR57" s="46"/>
      <c r="AFS57" s="46"/>
      <c r="AFT57" s="46"/>
      <c r="AFU57" s="46"/>
      <c r="AFV57" s="46"/>
      <c r="AFW57" s="46"/>
      <c r="AFX57" s="46"/>
    </row>
    <row r="58" spans="1:856" s="45" customFormat="1" ht="14.25" x14ac:dyDescent="0.25">
      <c r="A58" s="14" t="s">
        <v>187</v>
      </c>
      <c r="B58" s="15" t="s">
        <v>188</v>
      </c>
      <c r="C58" s="16" t="s">
        <v>189</v>
      </c>
      <c r="D58" s="14" t="s">
        <v>190</v>
      </c>
      <c r="E58" s="32">
        <v>46082</v>
      </c>
      <c r="F58" s="32">
        <v>46446</v>
      </c>
      <c r="G58" s="33">
        <v>642348</v>
      </c>
      <c r="H58" s="43">
        <v>46079</v>
      </c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  <c r="JA58" s="46"/>
      <c r="JB58" s="46"/>
      <c r="JC58" s="46"/>
      <c r="JD58" s="46"/>
      <c r="JE58" s="46"/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  <c r="LK58" s="46"/>
      <c r="LL58" s="46"/>
      <c r="LM58" s="46"/>
      <c r="LN58" s="46"/>
      <c r="LO58" s="46"/>
      <c r="LP58" s="46"/>
      <c r="LQ58" s="46"/>
      <c r="LR58" s="46"/>
      <c r="LS58" s="46"/>
      <c r="LT58" s="46"/>
      <c r="LU58" s="46"/>
      <c r="LV58" s="46"/>
      <c r="LW58" s="46"/>
      <c r="LX58" s="46"/>
      <c r="LY58" s="46"/>
      <c r="LZ58" s="46"/>
      <c r="MA58" s="46"/>
      <c r="MB58" s="46"/>
      <c r="MC58" s="46"/>
      <c r="MD58" s="46"/>
      <c r="ME58" s="46"/>
      <c r="MF58" s="46"/>
      <c r="MG58" s="46"/>
      <c r="MH58" s="46"/>
      <c r="MI58" s="46"/>
      <c r="MJ58" s="46"/>
      <c r="MK58" s="46"/>
      <c r="ML58" s="46"/>
      <c r="MM58" s="46"/>
      <c r="MN58" s="46"/>
      <c r="MO58" s="46"/>
      <c r="MP58" s="46"/>
      <c r="MQ58" s="46"/>
      <c r="MR58" s="46"/>
      <c r="MS58" s="46"/>
      <c r="MT58" s="46"/>
      <c r="MU58" s="46"/>
      <c r="MV58" s="46"/>
      <c r="MW58" s="46"/>
      <c r="MX58" s="46"/>
      <c r="MY58" s="46"/>
      <c r="MZ58" s="46"/>
      <c r="NA58" s="46"/>
      <c r="NB58" s="46"/>
      <c r="NC58" s="46"/>
      <c r="ND58" s="46"/>
      <c r="NE58" s="46"/>
      <c r="NF58" s="46"/>
      <c r="NG58" s="46"/>
      <c r="NH58" s="46"/>
      <c r="NI58" s="46"/>
      <c r="NJ58" s="46"/>
      <c r="NK58" s="46"/>
      <c r="NL58" s="46"/>
      <c r="NM58" s="46"/>
      <c r="NN58" s="46"/>
      <c r="NO58" s="46"/>
      <c r="NP58" s="46"/>
      <c r="NQ58" s="46"/>
      <c r="NR58" s="46"/>
      <c r="NS58" s="46"/>
      <c r="NT58" s="46"/>
      <c r="NU58" s="46"/>
      <c r="NV58" s="46"/>
      <c r="NW58" s="46"/>
      <c r="NX58" s="46"/>
      <c r="NY58" s="46"/>
      <c r="NZ58" s="46"/>
      <c r="OA58" s="46"/>
      <c r="OB58" s="46"/>
      <c r="OC58" s="46"/>
      <c r="OD58" s="46"/>
      <c r="OE58" s="46"/>
      <c r="OF58" s="46"/>
      <c r="OG58" s="46"/>
      <c r="OH58" s="46"/>
      <c r="OI58" s="46"/>
      <c r="OJ58" s="46"/>
      <c r="OK58" s="46"/>
      <c r="OL58" s="46"/>
      <c r="OM58" s="46"/>
      <c r="ON58" s="46"/>
      <c r="OO58" s="46"/>
      <c r="OP58" s="46"/>
      <c r="OQ58" s="46"/>
      <c r="OR58" s="46"/>
      <c r="OS58" s="46"/>
      <c r="OT58" s="46"/>
      <c r="OU58" s="46"/>
      <c r="OV58" s="46"/>
      <c r="OW58" s="46"/>
      <c r="OX58" s="46"/>
      <c r="OY58" s="46"/>
      <c r="OZ58" s="46"/>
      <c r="PA58" s="46"/>
      <c r="PB58" s="46"/>
      <c r="PC58" s="46"/>
      <c r="PD58" s="46"/>
      <c r="PE58" s="46"/>
      <c r="PF58" s="46"/>
      <c r="PG58" s="46"/>
      <c r="PH58" s="46"/>
      <c r="PI58" s="46"/>
      <c r="PJ58" s="46"/>
      <c r="PK58" s="46"/>
      <c r="PL58" s="46"/>
      <c r="PM58" s="46"/>
      <c r="PN58" s="46"/>
      <c r="PO58" s="46"/>
      <c r="PP58" s="46"/>
      <c r="PQ58" s="46"/>
      <c r="PR58" s="46"/>
      <c r="PS58" s="46"/>
      <c r="PT58" s="46"/>
      <c r="PU58" s="46"/>
      <c r="PV58" s="46"/>
      <c r="PW58" s="46"/>
      <c r="PX58" s="46"/>
      <c r="PY58" s="46"/>
      <c r="PZ58" s="46"/>
      <c r="QA58" s="46"/>
      <c r="QB58" s="46"/>
      <c r="QC58" s="46"/>
      <c r="QD58" s="46"/>
      <c r="QE58" s="46"/>
      <c r="QF58" s="46"/>
      <c r="QG58" s="46"/>
      <c r="QH58" s="46"/>
      <c r="QI58" s="46"/>
      <c r="QJ58" s="46"/>
      <c r="QK58" s="46"/>
      <c r="QL58" s="46"/>
      <c r="QM58" s="46"/>
      <c r="QN58" s="46"/>
      <c r="QO58" s="46"/>
      <c r="QP58" s="46"/>
      <c r="QQ58" s="46"/>
      <c r="QR58" s="46"/>
      <c r="QS58" s="46"/>
      <c r="QT58" s="46"/>
      <c r="QU58" s="46"/>
      <c r="QV58" s="46"/>
      <c r="QW58" s="46"/>
      <c r="QX58" s="46"/>
      <c r="QY58" s="46"/>
      <c r="QZ58" s="46"/>
      <c r="RA58" s="46"/>
      <c r="RB58" s="46"/>
      <c r="RC58" s="46"/>
      <c r="RD58" s="46"/>
      <c r="RE58" s="46"/>
      <c r="RF58" s="46"/>
      <c r="RG58" s="46"/>
      <c r="RH58" s="46"/>
      <c r="RI58" s="46"/>
      <c r="RJ58" s="46"/>
      <c r="RK58" s="46"/>
      <c r="RL58" s="46"/>
      <c r="RM58" s="46"/>
      <c r="RN58" s="46"/>
      <c r="RO58" s="46"/>
      <c r="RP58" s="46"/>
      <c r="RQ58" s="46"/>
      <c r="RR58" s="46"/>
      <c r="RS58" s="46"/>
      <c r="RT58" s="46"/>
      <c r="RU58" s="46"/>
      <c r="RV58" s="46"/>
      <c r="RW58" s="46"/>
      <c r="RX58" s="46"/>
      <c r="RY58" s="46"/>
      <c r="RZ58" s="46"/>
      <c r="SA58" s="46"/>
      <c r="SB58" s="46"/>
      <c r="SC58" s="46"/>
      <c r="SD58" s="46"/>
      <c r="SE58" s="46"/>
      <c r="SF58" s="46"/>
      <c r="SG58" s="46"/>
      <c r="SH58" s="46"/>
      <c r="SI58" s="46"/>
      <c r="SJ58" s="46"/>
      <c r="SK58" s="46"/>
      <c r="SL58" s="46"/>
      <c r="SM58" s="46"/>
      <c r="SN58" s="46"/>
      <c r="SO58" s="46"/>
      <c r="SP58" s="46"/>
      <c r="SQ58" s="46"/>
      <c r="SR58" s="46"/>
      <c r="SS58" s="46"/>
      <c r="ST58" s="46"/>
      <c r="SU58" s="46"/>
      <c r="SV58" s="46"/>
      <c r="SW58" s="46"/>
      <c r="SX58" s="46"/>
      <c r="SY58" s="46"/>
      <c r="SZ58" s="46"/>
      <c r="TA58" s="46"/>
      <c r="TB58" s="46"/>
      <c r="TC58" s="46"/>
      <c r="TD58" s="46"/>
      <c r="TE58" s="46"/>
      <c r="TF58" s="46"/>
      <c r="TG58" s="46"/>
      <c r="TH58" s="46"/>
      <c r="TI58" s="46"/>
      <c r="TJ58" s="46"/>
      <c r="TK58" s="46"/>
      <c r="TL58" s="46"/>
      <c r="TM58" s="46"/>
      <c r="TN58" s="46"/>
      <c r="TO58" s="46"/>
      <c r="TP58" s="46"/>
      <c r="TQ58" s="46"/>
      <c r="TR58" s="46"/>
      <c r="TS58" s="46"/>
      <c r="TT58" s="46"/>
      <c r="TU58" s="46"/>
      <c r="TV58" s="46"/>
      <c r="TW58" s="46"/>
      <c r="TX58" s="46"/>
      <c r="TY58" s="46"/>
      <c r="TZ58" s="46"/>
      <c r="UA58" s="46"/>
      <c r="UB58" s="46"/>
      <c r="UC58" s="46"/>
      <c r="UD58" s="46"/>
      <c r="UE58" s="46"/>
      <c r="UF58" s="46"/>
      <c r="UG58" s="46"/>
      <c r="UH58" s="46"/>
      <c r="UI58" s="46"/>
      <c r="UJ58" s="46"/>
      <c r="UK58" s="46"/>
      <c r="UL58" s="46"/>
      <c r="UM58" s="46"/>
      <c r="UN58" s="46"/>
      <c r="UO58" s="46"/>
      <c r="UP58" s="46"/>
      <c r="UQ58" s="46"/>
      <c r="UR58" s="46"/>
      <c r="US58" s="46"/>
      <c r="UT58" s="46"/>
      <c r="UU58" s="46"/>
      <c r="UV58" s="46"/>
      <c r="UW58" s="46"/>
      <c r="UX58" s="46"/>
      <c r="UY58" s="46"/>
      <c r="UZ58" s="46"/>
      <c r="VA58" s="46"/>
      <c r="VB58" s="46"/>
      <c r="VC58" s="46"/>
      <c r="VD58" s="46"/>
      <c r="VE58" s="46"/>
      <c r="VF58" s="46"/>
      <c r="VG58" s="46"/>
      <c r="VH58" s="46"/>
      <c r="VI58" s="46"/>
      <c r="VJ58" s="46"/>
      <c r="VK58" s="46"/>
      <c r="VL58" s="46"/>
      <c r="VM58" s="46"/>
      <c r="VN58" s="46"/>
      <c r="VO58" s="46"/>
      <c r="VP58" s="46"/>
      <c r="VQ58" s="46"/>
      <c r="VR58" s="46"/>
      <c r="VS58" s="46"/>
      <c r="VT58" s="46"/>
      <c r="VU58" s="46"/>
      <c r="VV58" s="46"/>
      <c r="VW58" s="46"/>
      <c r="VX58" s="46"/>
      <c r="VY58" s="46"/>
      <c r="VZ58" s="46"/>
      <c r="WA58" s="46"/>
      <c r="WB58" s="46"/>
      <c r="WC58" s="46"/>
      <c r="WD58" s="46"/>
      <c r="WE58" s="46"/>
      <c r="WF58" s="46"/>
      <c r="WG58" s="46"/>
      <c r="WH58" s="46"/>
      <c r="WI58" s="46"/>
      <c r="WJ58" s="46"/>
      <c r="WK58" s="46"/>
      <c r="WL58" s="46"/>
      <c r="WM58" s="46"/>
      <c r="WN58" s="46"/>
      <c r="WO58" s="46"/>
      <c r="WP58" s="46"/>
      <c r="WQ58" s="46"/>
      <c r="WR58" s="46"/>
      <c r="WS58" s="46"/>
      <c r="WT58" s="46"/>
      <c r="WU58" s="46"/>
      <c r="WV58" s="46"/>
      <c r="WW58" s="46"/>
      <c r="WX58" s="46"/>
      <c r="WY58" s="46"/>
      <c r="WZ58" s="46"/>
      <c r="XA58" s="46"/>
      <c r="XB58" s="46"/>
      <c r="XC58" s="46"/>
      <c r="XD58" s="46"/>
      <c r="XE58" s="46"/>
      <c r="XF58" s="46"/>
      <c r="XG58" s="46"/>
      <c r="XH58" s="46"/>
      <c r="XI58" s="46"/>
      <c r="XJ58" s="46"/>
      <c r="XK58" s="46"/>
      <c r="XL58" s="46"/>
      <c r="XM58" s="46"/>
      <c r="XN58" s="46"/>
      <c r="XO58" s="46"/>
      <c r="XP58" s="46"/>
      <c r="XQ58" s="46"/>
      <c r="XR58" s="46"/>
      <c r="XS58" s="46"/>
      <c r="XT58" s="46"/>
      <c r="XU58" s="46"/>
      <c r="XV58" s="46"/>
      <c r="XW58" s="46"/>
      <c r="XX58" s="46"/>
      <c r="XY58" s="46"/>
      <c r="XZ58" s="46"/>
      <c r="YA58" s="46"/>
      <c r="YB58" s="46"/>
      <c r="YC58" s="46"/>
      <c r="YD58" s="46"/>
      <c r="YE58" s="46"/>
      <c r="YF58" s="46"/>
      <c r="YG58" s="46"/>
      <c r="YH58" s="46"/>
      <c r="YI58" s="46"/>
      <c r="YJ58" s="46"/>
      <c r="YK58" s="46"/>
      <c r="YL58" s="46"/>
      <c r="YM58" s="46"/>
      <c r="YN58" s="46"/>
      <c r="YO58" s="46"/>
      <c r="YP58" s="46"/>
      <c r="YQ58" s="46"/>
      <c r="YR58" s="46"/>
      <c r="YS58" s="46"/>
      <c r="YT58" s="46"/>
      <c r="YU58" s="46"/>
      <c r="YV58" s="46"/>
      <c r="YW58" s="46"/>
      <c r="YX58" s="46"/>
      <c r="YY58" s="46"/>
      <c r="YZ58" s="46"/>
      <c r="ZA58" s="46"/>
      <c r="ZB58" s="46"/>
      <c r="ZC58" s="46"/>
      <c r="ZD58" s="46"/>
      <c r="ZE58" s="46"/>
      <c r="ZF58" s="46"/>
      <c r="ZG58" s="46"/>
      <c r="ZH58" s="46"/>
      <c r="ZI58" s="46"/>
      <c r="ZJ58" s="46"/>
      <c r="ZK58" s="46"/>
      <c r="ZL58" s="46"/>
      <c r="ZM58" s="46"/>
      <c r="ZN58" s="46"/>
      <c r="ZO58" s="46"/>
      <c r="ZP58" s="46"/>
      <c r="ZQ58" s="46"/>
      <c r="ZR58" s="46"/>
      <c r="ZS58" s="46"/>
      <c r="ZT58" s="46"/>
      <c r="ZU58" s="46"/>
      <c r="ZV58" s="46"/>
      <c r="ZW58" s="46"/>
      <c r="ZX58" s="46"/>
      <c r="ZY58" s="46"/>
      <c r="ZZ58" s="46"/>
      <c r="AAA58" s="46"/>
      <c r="AAB58" s="46"/>
      <c r="AAC58" s="46"/>
      <c r="AAD58" s="46"/>
      <c r="AAE58" s="46"/>
      <c r="AAF58" s="46"/>
      <c r="AAG58" s="46"/>
      <c r="AAH58" s="46"/>
      <c r="AAI58" s="46"/>
      <c r="AAJ58" s="46"/>
      <c r="AAK58" s="46"/>
      <c r="AAL58" s="46"/>
      <c r="AAM58" s="46"/>
      <c r="AAN58" s="46"/>
      <c r="AAO58" s="46"/>
      <c r="AAP58" s="46"/>
      <c r="AAQ58" s="46"/>
      <c r="AAR58" s="46"/>
      <c r="AAS58" s="46"/>
      <c r="AAT58" s="46"/>
      <c r="AAU58" s="46"/>
      <c r="AAV58" s="46"/>
      <c r="AAW58" s="46"/>
      <c r="AAX58" s="46"/>
      <c r="AAY58" s="46"/>
      <c r="AAZ58" s="46"/>
      <c r="ABA58" s="46"/>
      <c r="ABB58" s="46"/>
      <c r="ABC58" s="46"/>
      <c r="ABD58" s="46"/>
      <c r="ABE58" s="46"/>
      <c r="ABF58" s="46"/>
      <c r="ABG58" s="46"/>
      <c r="ABH58" s="46"/>
      <c r="ABI58" s="46"/>
      <c r="ABJ58" s="46"/>
      <c r="ABK58" s="46"/>
      <c r="ABL58" s="46"/>
      <c r="ABM58" s="46"/>
      <c r="ABN58" s="46"/>
      <c r="ABO58" s="46"/>
      <c r="ABP58" s="46"/>
      <c r="ABQ58" s="46"/>
      <c r="ABR58" s="46"/>
      <c r="ABS58" s="46"/>
      <c r="ABT58" s="46"/>
      <c r="ABU58" s="46"/>
      <c r="ABV58" s="46"/>
      <c r="ABW58" s="46"/>
      <c r="ABX58" s="46"/>
      <c r="ABY58" s="46"/>
      <c r="ABZ58" s="46"/>
      <c r="ACA58" s="46"/>
      <c r="ACB58" s="46"/>
      <c r="ACC58" s="46"/>
      <c r="ACD58" s="46"/>
      <c r="ACE58" s="46"/>
      <c r="ACF58" s="46"/>
      <c r="ACG58" s="46"/>
      <c r="ACH58" s="46"/>
      <c r="ACI58" s="46"/>
      <c r="ACJ58" s="46"/>
      <c r="ACK58" s="46"/>
      <c r="ACL58" s="46"/>
      <c r="ACM58" s="46"/>
      <c r="ACN58" s="46"/>
      <c r="ACO58" s="46"/>
      <c r="ACP58" s="46"/>
      <c r="ACQ58" s="46"/>
      <c r="ACR58" s="46"/>
      <c r="ACS58" s="46"/>
      <c r="ACT58" s="46"/>
      <c r="ACU58" s="46"/>
      <c r="ACV58" s="46"/>
      <c r="ACW58" s="46"/>
      <c r="ACX58" s="46"/>
      <c r="ACY58" s="46"/>
      <c r="ACZ58" s="46"/>
      <c r="ADA58" s="46"/>
      <c r="ADB58" s="46"/>
      <c r="ADC58" s="46"/>
      <c r="ADD58" s="46"/>
      <c r="ADE58" s="46"/>
      <c r="ADF58" s="46"/>
      <c r="ADG58" s="46"/>
      <c r="ADH58" s="46"/>
      <c r="ADI58" s="46"/>
      <c r="ADJ58" s="46"/>
      <c r="ADK58" s="46"/>
      <c r="ADL58" s="46"/>
      <c r="ADM58" s="46"/>
      <c r="ADN58" s="46"/>
      <c r="ADO58" s="46"/>
      <c r="ADP58" s="46"/>
      <c r="ADQ58" s="46"/>
      <c r="ADR58" s="46"/>
      <c r="ADS58" s="46"/>
      <c r="ADT58" s="46"/>
      <c r="ADU58" s="46"/>
      <c r="ADV58" s="46"/>
      <c r="ADW58" s="46"/>
      <c r="ADX58" s="46"/>
      <c r="ADY58" s="46"/>
      <c r="ADZ58" s="46"/>
      <c r="AEA58" s="46"/>
      <c r="AEB58" s="46"/>
      <c r="AEC58" s="46"/>
      <c r="AED58" s="46"/>
      <c r="AEE58" s="46"/>
      <c r="AEF58" s="46"/>
      <c r="AEG58" s="46"/>
      <c r="AEH58" s="46"/>
      <c r="AEI58" s="46"/>
      <c r="AEJ58" s="46"/>
      <c r="AEK58" s="46"/>
      <c r="AEL58" s="46"/>
      <c r="AEM58" s="46"/>
      <c r="AEN58" s="46"/>
      <c r="AEO58" s="46"/>
      <c r="AEP58" s="46"/>
      <c r="AEQ58" s="46"/>
      <c r="AER58" s="46"/>
      <c r="AES58" s="46"/>
      <c r="AET58" s="46"/>
      <c r="AEU58" s="46"/>
      <c r="AEV58" s="46"/>
      <c r="AEW58" s="46"/>
      <c r="AEX58" s="46"/>
      <c r="AEY58" s="46"/>
      <c r="AEZ58" s="46"/>
      <c r="AFA58" s="46"/>
      <c r="AFB58" s="46"/>
      <c r="AFC58" s="46"/>
      <c r="AFD58" s="46"/>
      <c r="AFE58" s="46"/>
      <c r="AFF58" s="46"/>
      <c r="AFG58" s="46"/>
      <c r="AFH58" s="46"/>
      <c r="AFI58" s="46"/>
      <c r="AFJ58" s="46"/>
      <c r="AFK58" s="46"/>
      <c r="AFL58" s="46"/>
      <c r="AFM58" s="46"/>
      <c r="AFN58" s="46"/>
      <c r="AFO58" s="46"/>
      <c r="AFP58" s="46"/>
      <c r="AFQ58" s="46"/>
      <c r="AFR58" s="46"/>
      <c r="AFS58" s="46"/>
      <c r="AFT58" s="46"/>
      <c r="AFU58" s="46"/>
      <c r="AFV58" s="46"/>
      <c r="AFW58" s="46"/>
      <c r="AFX58" s="46"/>
    </row>
    <row r="59" spans="1:856" s="45" customFormat="1" ht="14.25" x14ac:dyDescent="0.25">
      <c r="A59" s="14" t="s">
        <v>191</v>
      </c>
      <c r="B59" s="15" t="s">
        <v>192</v>
      </c>
      <c r="C59" s="16" t="s">
        <v>193</v>
      </c>
      <c r="D59" s="14" t="s">
        <v>194</v>
      </c>
      <c r="E59" s="32">
        <v>46043</v>
      </c>
      <c r="F59" s="32">
        <v>47138</v>
      </c>
      <c r="G59" s="33">
        <v>231600</v>
      </c>
      <c r="H59" s="43">
        <v>46079</v>
      </c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  <c r="KG59" s="46"/>
      <c r="KH59" s="46"/>
      <c r="KI59" s="46"/>
      <c r="KJ59" s="46"/>
      <c r="KK59" s="46"/>
      <c r="KL59" s="46"/>
      <c r="KM59" s="46"/>
      <c r="KN59" s="46"/>
      <c r="KO59" s="46"/>
      <c r="KP59" s="46"/>
      <c r="KQ59" s="46"/>
      <c r="KR59" s="46"/>
      <c r="KS59" s="46"/>
      <c r="KT59" s="46"/>
      <c r="KU59" s="46"/>
      <c r="KV59" s="46"/>
      <c r="KW59" s="46"/>
      <c r="KX59" s="46"/>
      <c r="KY59" s="46"/>
      <c r="KZ59" s="46"/>
      <c r="LA59" s="46"/>
      <c r="LB59" s="46"/>
      <c r="LC59" s="46"/>
      <c r="LD59" s="46"/>
      <c r="LE59" s="46"/>
      <c r="LF59" s="46"/>
      <c r="LG59" s="46"/>
      <c r="LH59" s="46"/>
      <c r="LI59" s="46"/>
      <c r="LJ59" s="46"/>
      <c r="LK59" s="46"/>
      <c r="LL59" s="46"/>
      <c r="LM59" s="46"/>
      <c r="LN59" s="46"/>
      <c r="LO59" s="46"/>
      <c r="LP59" s="46"/>
      <c r="LQ59" s="46"/>
      <c r="LR59" s="46"/>
      <c r="LS59" s="46"/>
      <c r="LT59" s="46"/>
      <c r="LU59" s="46"/>
      <c r="LV59" s="46"/>
      <c r="LW59" s="46"/>
      <c r="LX59" s="46"/>
      <c r="LY59" s="46"/>
      <c r="LZ59" s="46"/>
      <c r="MA59" s="46"/>
      <c r="MB59" s="46"/>
      <c r="MC59" s="46"/>
      <c r="MD59" s="46"/>
      <c r="ME59" s="46"/>
      <c r="MF59" s="46"/>
      <c r="MG59" s="46"/>
      <c r="MH59" s="46"/>
      <c r="MI59" s="46"/>
      <c r="MJ59" s="46"/>
      <c r="MK59" s="46"/>
      <c r="ML59" s="46"/>
      <c r="MM59" s="46"/>
      <c r="MN59" s="46"/>
      <c r="MO59" s="46"/>
      <c r="MP59" s="46"/>
      <c r="MQ59" s="46"/>
      <c r="MR59" s="46"/>
      <c r="MS59" s="46"/>
      <c r="MT59" s="46"/>
      <c r="MU59" s="46"/>
      <c r="MV59" s="46"/>
      <c r="MW59" s="46"/>
      <c r="MX59" s="46"/>
      <c r="MY59" s="46"/>
      <c r="MZ59" s="46"/>
      <c r="NA59" s="46"/>
      <c r="NB59" s="46"/>
      <c r="NC59" s="46"/>
      <c r="ND59" s="46"/>
      <c r="NE59" s="46"/>
      <c r="NF59" s="46"/>
      <c r="NG59" s="46"/>
      <c r="NH59" s="46"/>
      <c r="NI59" s="46"/>
      <c r="NJ59" s="46"/>
      <c r="NK59" s="46"/>
      <c r="NL59" s="46"/>
      <c r="NM59" s="46"/>
      <c r="NN59" s="46"/>
      <c r="NO59" s="46"/>
      <c r="NP59" s="46"/>
      <c r="NQ59" s="46"/>
      <c r="NR59" s="46"/>
      <c r="NS59" s="46"/>
      <c r="NT59" s="46"/>
      <c r="NU59" s="46"/>
      <c r="NV59" s="46"/>
      <c r="NW59" s="46"/>
      <c r="NX59" s="46"/>
      <c r="NY59" s="46"/>
      <c r="NZ59" s="46"/>
      <c r="OA59" s="46"/>
      <c r="OB59" s="46"/>
      <c r="OC59" s="46"/>
      <c r="OD59" s="46"/>
      <c r="OE59" s="46"/>
      <c r="OF59" s="46"/>
      <c r="OG59" s="46"/>
      <c r="OH59" s="46"/>
      <c r="OI59" s="46"/>
      <c r="OJ59" s="46"/>
      <c r="OK59" s="46"/>
      <c r="OL59" s="46"/>
      <c r="OM59" s="46"/>
      <c r="ON59" s="46"/>
      <c r="OO59" s="46"/>
      <c r="OP59" s="46"/>
      <c r="OQ59" s="46"/>
      <c r="OR59" s="46"/>
      <c r="OS59" s="46"/>
      <c r="OT59" s="46"/>
      <c r="OU59" s="46"/>
      <c r="OV59" s="46"/>
      <c r="OW59" s="46"/>
      <c r="OX59" s="46"/>
      <c r="OY59" s="46"/>
      <c r="OZ59" s="46"/>
      <c r="PA59" s="46"/>
      <c r="PB59" s="46"/>
      <c r="PC59" s="46"/>
      <c r="PD59" s="46"/>
      <c r="PE59" s="46"/>
      <c r="PF59" s="46"/>
      <c r="PG59" s="46"/>
      <c r="PH59" s="46"/>
      <c r="PI59" s="46"/>
      <c r="PJ59" s="46"/>
      <c r="PK59" s="46"/>
      <c r="PL59" s="46"/>
      <c r="PM59" s="46"/>
      <c r="PN59" s="46"/>
      <c r="PO59" s="46"/>
      <c r="PP59" s="46"/>
      <c r="PQ59" s="46"/>
      <c r="PR59" s="46"/>
      <c r="PS59" s="46"/>
      <c r="PT59" s="46"/>
      <c r="PU59" s="46"/>
      <c r="PV59" s="46"/>
      <c r="PW59" s="46"/>
      <c r="PX59" s="46"/>
      <c r="PY59" s="46"/>
      <c r="PZ59" s="46"/>
      <c r="QA59" s="46"/>
      <c r="QB59" s="46"/>
      <c r="QC59" s="46"/>
      <c r="QD59" s="46"/>
      <c r="QE59" s="46"/>
      <c r="QF59" s="46"/>
      <c r="QG59" s="46"/>
      <c r="QH59" s="46"/>
      <c r="QI59" s="46"/>
      <c r="QJ59" s="46"/>
      <c r="QK59" s="46"/>
      <c r="QL59" s="46"/>
      <c r="QM59" s="46"/>
      <c r="QN59" s="46"/>
      <c r="QO59" s="46"/>
      <c r="QP59" s="46"/>
      <c r="QQ59" s="46"/>
      <c r="QR59" s="46"/>
      <c r="QS59" s="46"/>
      <c r="QT59" s="46"/>
      <c r="QU59" s="46"/>
      <c r="QV59" s="46"/>
      <c r="QW59" s="46"/>
      <c r="QX59" s="46"/>
      <c r="QY59" s="46"/>
      <c r="QZ59" s="46"/>
      <c r="RA59" s="46"/>
      <c r="RB59" s="46"/>
      <c r="RC59" s="46"/>
      <c r="RD59" s="46"/>
      <c r="RE59" s="46"/>
      <c r="RF59" s="46"/>
      <c r="RG59" s="46"/>
      <c r="RH59" s="46"/>
      <c r="RI59" s="46"/>
      <c r="RJ59" s="46"/>
      <c r="RK59" s="46"/>
      <c r="RL59" s="46"/>
      <c r="RM59" s="46"/>
      <c r="RN59" s="46"/>
      <c r="RO59" s="46"/>
      <c r="RP59" s="46"/>
      <c r="RQ59" s="46"/>
      <c r="RR59" s="46"/>
      <c r="RS59" s="46"/>
      <c r="RT59" s="46"/>
      <c r="RU59" s="46"/>
      <c r="RV59" s="46"/>
      <c r="RW59" s="46"/>
      <c r="RX59" s="46"/>
      <c r="RY59" s="46"/>
      <c r="RZ59" s="46"/>
      <c r="SA59" s="46"/>
      <c r="SB59" s="46"/>
      <c r="SC59" s="46"/>
      <c r="SD59" s="46"/>
      <c r="SE59" s="46"/>
      <c r="SF59" s="46"/>
      <c r="SG59" s="46"/>
      <c r="SH59" s="46"/>
      <c r="SI59" s="46"/>
      <c r="SJ59" s="46"/>
      <c r="SK59" s="46"/>
      <c r="SL59" s="46"/>
      <c r="SM59" s="46"/>
      <c r="SN59" s="46"/>
      <c r="SO59" s="46"/>
      <c r="SP59" s="46"/>
      <c r="SQ59" s="46"/>
      <c r="SR59" s="46"/>
      <c r="SS59" s="46"/>
      <c r="ST59" s="46"/>
      <c r="SU59" s="46"/>
      <c r="SV59" s="46"/>
      <c r="SW59" s="46"/>
      <c r="SX59" s="46"/>
      <c r="SY59" s="46"/>
      <c r="SZ59" s="46"/>
      <c r="TA59" s="46"/>
      <c r="TB59" s="46"/>
      <c r="TC59" s="46"/>
      <c r="TD59" s="46"/>
      <c r="TE59" s="46"/>
      <c r="TF59" s="46"/>
      <c r="TG59" s="46"/>
      <c r="TH59" s="46"/>
      <c r="TI59" s="46"/>
      <c r="TJ59" s="46"/>
      <c r="TK59" s="46"/>
      <c r="TL59" s="46"/>
      <c r="TM59" s="46"/>
      <c r="TN59" s="46"/>
      <c r="TO59" s="46"/>
      <c r="TP59" s="46"/>
      <c r="TQ59" s="46"/>
      <c r="TR59" s="46"/>
      <c r="TS59" s="46"/>
      <c r="TT59" s="46"/>
      <c r="TU59" s="46"/>
      <c r="TV59" s="46"/>
      <c r="TW59" s="46"/>
      <c r="TX59" s="46"/>
      <c r="TY59" s="46"/>
      <c r="TZ59" s="46"/>
      <c r="UA59" s="46"/>
      <c r="UB59" s="46"/>
      <c r="UC59" s="46"/>
      <c r="UD59" s="46"/>
      <c r="UE59" s="46"/>
      <c r="UF59" s="46"/>
      <c r="UG59" s="46"/>
      <c r="UH59" s="46"/>
      <c r="UI59" s="46"/>
      <c r="UJ59" s="46"/>
      <c r="UK59" s="46"/>
      <c r="UL59" s="46"/>
      <c r="UM59" s="46"/>
      <c r="UN59" s="46"/>
      <c r="UO59" s="46"/>
      <c r="UP59" s="46"/>
      <c r="UQ59" s="46"/>
      <c r="UR59" s="46"/>
      <c r="US59" s="46"/>
      <c r="UT59" s="46"/>
      <c r="UU59" s="46"/>
      <c r="UV59" s="46"/>
      <c r="UW59" s="46"/>
      <c r="UX59" s="46"/>
      <c r="UY59" s="46"/>
      <c r="UZ59" s="46"/>
      <c r="VA59" s="46"/>
      <c r="VB59" s="46"/>
      <c r="VC59" s="46"/>
      <c r="VD59" s="46"/>
      <c r="VE59" s="46"/>
      <c r="VF59" s="46"/>
      <c r="VG59" s="46"/>
      <c r="VH59" s="46"/>
      <c r="VI59" s="46"/>
      <c r="VJ59" s="46"/>
      <c r="VK59" s="46"/>
      <c r="VL59" s="46"/>
      <c r="VM59" s="46"/>
      <c r="VN59" s="46"/>
      <c r="VO59" s="46"/>
      <c r="VP59" s="46"/>
      <c r="VQ59" s="46"/>
      <c r="VR59" s="46"/>
      <c r="VS59" s="46"/>
      <c r="VT59" s="46"/>
      <c r="VU59" s="46"/>
      <c r="VV59" s="46"/>
      <c r="VW59" s="46"/>
      <c r="VX59" s="46"/>
      <c r="VY59" s="46"/>
      <c r="VZ59" s="46"/>
      <c r="WA59" s="46"/>
      <c r="WB59" s="46"/>
      <c r="WC59" s="46"/>
      <c r="WD59" s="46"/>
      <c r="WE59" s="46"/>
      <c r="WF59" s="46"/>
      <c r="WG59" s="46"/>
      <c r="WH59" s="46"/>
      <c r="WI59" s="46"/>
      <c r="WJ59" s="46"/>
      <c r="WK59" s="46"/>
      <c r="WL59" s="46"/>
      <c r="WM59" s="46"/>
      <c r="WN59" s="46"/>
      <c r="WO59" s="46"/>
      <c r="WP59" s="46"/>
      <c r="WQ59" s="46"/>
      <c r="WR59" s="46"/>
      <c r="WS59" s="46"/>
      <c r="WT59" s="46"/>
      <c r="WU59" s="46"/>
      <c r="WV59" s="46"/>
      <c r="WW59" s="46"/>
      <c r="WX59" s="46"/>
      <c r="WY59" s="46"/>
      <c r="WZ59" s="46"/>
      <c r="XA59" s="46"/>
      <c r="XB59" s="46"/>
      <c r="XC59" s="46"/>
      <c r="XD59" s="46"/>
      <c r="XE59" s="46"/>
      <c r="XF59" s="46"/>
      <c r="XG59" s="46"/>
      <c r="XH59" s="46"/>
      <c r="XI59" s="46"/>
      <c r="XJ59" s="46"/>
      <c r="XK59" s="46"/>
      <c r="XL59" s="46"/>
      <c r="XM59" s="46"/>
      <c r="XN59" s="46"/>
      <c r="XO59" s="46"/>
      <c r="XP59" s="46"/>
      <c r="XQ59" s="46"/>
      <c r="XR59" s="46"/>
      <c r="XS59" s="46"/>
      <c r="XT59" s="46"/>
      <c r="XU59" s="46"/>
      <c r="XV59" s="46"/>
      <c r="XW59" s="46"/>
      <c r="XX59" s="46"/>
      <c r="XY59" s="46"/>
      <c r="XZ59" s="46"/>
      <c r="YA59" s="46"/>
      <c r="YB59" s="46"/>
      <c r="YC59" s="46"/>
      <c r="YD59" s="46"/>
      <c r="YE59" s="46"/>
      <c r="YF59" s="46"/>
      <c r="YG59" s="46"/>
      <c r="YH59" s="46"/>
      <c r="YI59" s="46"/>
      <c r="YJ59" s="46"/>
      <c r="YK59" s="46"/>
      <c r="YL59" s="46"/>
      <c r="YM59" s="46"/>
      <c r="YN59" s="46"/>
      <c r="YO59" s="46"/>
      <c r="YP59" s="46"/>
      <c r="YQ59" s="46"/>
      <c r="YR59" s="46"/>
      <c r="YS59" s="46"/>
      <c r="YT59" s="46"/>
      <c r="YU59" s="46"/>
      <c r="YV59" s="46"/>
      <c r="YW59" s="46"/>
      <c r="YX59" s="46"/>
      <c r="YY59" s="46"/>
      <c r="YZ59" s="46"/>
      <c r="ZA59" s="46"/>
      <c r="ZB59" s="46"/>
      <c r="ZC59" s="46"/>
      <c r="ZD59" s="46"/>
      <c r="ZE59" s="46"/>
      <c r="ZF59" s="46"/>
      <c r="ZG59" s="46"/>
      <c r="ZH59" s="46"/>
      <c r="ZI59" s="46"/>
      <c r="ZJ59" s="46"/>
      <c r="ZK59" s="46"/>
      <c r="ZL59" s="46"/>
      <c r="ZM59" s="46"/>
      <c r="ZN59" s="46"/>
      <c r="ZO59" s="46"/>
      <c r="ZP59" s="46"/>
      <c r="ZQ59" s="46"/>
      <c r="ZR59" s="46"/>
      <c r="ZS59" s="46"/>
      <c r="ZT59" s="46"/>
      <c r="ZU59" s="46"/>
      <c r="ZV59" s="46"/>
      <c r="ZW59" s="46"/>
      <c r="ZX59" s="46"/>
      <c r="ZY59" s="46"/>
      <c r="ZZ59" s="46"/>
      <c r="AAA59" s="46"/>
      <c r="AAB59" s="46"/>
      <c r="AAC59" s="46"/>
      <c r="AAD59" s="46"/>
      <c r="AAE59" s="46"/>
      <c r="AAF59" s="46"/>
      <c r="AAG59" s="46"/>
      <c r="AAH59" s="46"/>
      <c r="AAI59" s="46"/>
      <c r="AAJ59" s="46"/>
      <c r="AAK59" s="46"/>
      <c r="AAL59" s="46"/>
      <c r="AAM59" s="46"/>
      <c r="AAN59" s="46"/>
      <c r="AAO59" s="46"/>
      <c r="AAP59" s="46"/>
      <c r="AAQ59" s="46"/>
      <c r="AAR59" s="46"/>
      <c r="AAS59" s="46"/>
      <c r="AAT59" s="46"/>
      <c r="AAU59" s="46"/>
      <c r="AAV59" s="46"/>
      <c r="AAW59" s="46"/>
      <c r="AAX59" s="46"/>
      <c r="AAY59" s="46"/>
      <c r="AAZ59" s="46"/>
      <c r="ABA59" s="46"/>
      <c r="ABB59" s="46"/>
      <c r="ABC59" s="46"/>
      <c r="ABD59" s="46"/>
      <c r="ABE59" s="46"/>
      <c r="ABF59" s="46"/>
      <c r="ABG59" s="46"/>
      <c r="ABH59" s="46"/>
      <c r="ABI59" s="46"/>
      <c r="ABJ59" s="46"/>
      <c r="ABK59" s="46"/>
      <c r="ABL59" s="46"/>
      <c r="ABM59" s="46"/>
      <c r="ABN59" s="46"/>
      <c r="ABO59" s="46"/>
      <c r="ABP59" s="46"/>
      <c r="ABQ59" s="46"/>
      <c r="ABR59" s="46"/>
      <c r="ABS59" s="46"/>
      <c r="ABT59" s="46"/>
      <c r="ABU59" s="46"/>
      <c r="ABV59" s="46"/>
      <c r="ABW59" s="46"/>
      <c r="ABX59" s="46"/>
      <c r="ABY59" s="46"/>
      <c r="ABZ59" s="46"/>
      <c r="ACA59" s="46"/>
      <c r="ACB59" s="46"/>
      <c r="ACC59" s="46"/>
      <c r="ACD59" s="46"/>
      <c r="ACE59" s="46"/>
      <c r="ACF59" s="46"/>
      <c r="ACG59" s="46"/>
      <c r="ACH59" s="46"/>
      <c r="ACI59" s="46"/>
      <c r="ACJ59" s="46"/>
      <c r="ACK59" s="46"/>
      <c r="ACL59" s="46"/>
      <c r="ACM59" s="46"/>
      <c r="ACN59" s="46"/>
      <c r="ACO59" s="46"/>
      <c r="ACP59" s="46"/>
      <c r="ACQ59" s="46"/>
      <c r="ACR59" s="46"/>
      <c r="ACS59" s="46"/>
      <c r="ACT59" s="46"/>
      <c r="ACU59" s="46"/>
      <c r="ACV59" s="46"/>
      <c r="ACW59" s="46"/>
      <c r="ACX59" s="46"/>
      <c r="ACY59" s="46"/>
      <c r="ACZ59" s="46"/>
      <c r="ADA59" s="46"/>
      <c r="ADB59" s="46"/>
      <c r="ADC59" s="46"/>
      <c r="ADD59" s="46"/>
      <c r="ADE59" s="46"/>
      <c r="ADF59" s="46"/>
      <c r="ADG59" s="46"/>
      <c r="ADH59" s="46"/>
      <c r="ADI59" s="46"/>
      <c r="ADJ59" s="46"/>
      <c r="ADK59" s="46"/>
      <c r="ADL59" s="46"/>
      <c r="ADM59" s="46"/>
      <c r="ADN59" s="46"/>
      <c r="ADO59" s="46"/>
      <c r="ADP59" s="46"/>
      <c r="ADQ59" s="46"/>
      <c r="ADR59" s="46"/>
      <c r="ADS59" s="46"/>
      <c r="ADT59" s="46"/>
      <c r="ADU59" s="46"/>
      <c r="ADV59" s="46"/>
      <c r="ADW59" s="46"/>
      <c r="ADX59" s="46"/>
      <c r="ADY59" s="46"/>
      <c r="ADZ59" s="46"/>
      <c r="AEA59" s="46"/>
      <c r="AEB59" s="46"/>
      <c r="AEC59" s="46"/>
      <c r="AED59" s="46"/>
      <c r="AEE59" s="46"/>
      <c r="AEF59" s="46"/>
      <c r="AEG59" s="46"/>
      <c r="AEH59" s="46"/>
      <c r="AEI59" s="46"/>
      <c r="AEJ59" s="46"/>
      <c r="AEK59" s="46"/>
      <c r="AEL59" s="46"/>
      <c r="AEM59" s="46"/>
      <c r="AEN59" s="46"/>
      <c r="AEO59" s="46"/>
      <c r="AEP59" s="46"/>
      <c r="AEQ59" s="46"/>
      <c r="AER59" s="46"/>
      <c r="AES59" s="46"/>
      <c r="AET59" s="46"/>
      <c r="AEU59" s="46"/>
      <c r="AEV59" s="46"/>
      <c r="AEW59" s="46"/>
      <c r="AEX59" s="46"/>
      <c r="AEY59" s="46"/>
      <c r="AEZ59" s="46"/>
      <c r="AFA59" s="46"/>
      <c r="AFB59" s="46"/>
      <c r="AFC59" s="46"/>
      <c r="AFD59" s="46"/>
      <c r="AFE59" s="46"/>
      <c r="AFF59" s="46"/>
      <c r="AFG59" s="46"/>
      <c r="AFH59" s="46"/>
      <c r="AFI59" s="46"/>
      <c r="AFJ59" s="46"/>
      <c r="AFK59" s="46"/>
      <c r="AFL59" s="46"/>
      <c r="AFM59" s="46"/>
      <c r="AFN59" s="46"/>
      <c r="AFO59" s="46"/>
      <c r="AFP59" s="46"/>
      <c r="AFQ59" s="46"/>
      <c r="AFR59" s="46"/>
      <c r="AFS59" s="46"/>
      <c r="AFT59" s="46"/>
      <c r="AFU59" s="46"/>
      <c r="AFV59" s="46"/>
      <c r="AFW59" s="46"/>
      <c r="AFX59" s="46"/>
    </row>
    <row r="60" spans="1:856" s="45" customFormat="1" ht="14.25" x14ac:dyDescent="0.25">
      <c r="A60" s="14" t="s">
        <v>195</v>
      </c>
      <c r="B60" s="15" t="s">
        <v>162</v>
      </c>
      <c r="C60" s="16" t="s">
        <v>196</v>
      </c>
      <c r="D60" s="14" t="s">
        <v>197</v>
      </c>
      <c r="E60" s="32">
        <v>45901</v>
      </c>
      <c r="F60" s="32">
        <v>46265</v>
      </c>
      <c r="G60" s="33">
        <v>36435</v>
      </c>
      <c r="H60" s="43">
        <v>46080</v>
      </c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  <c r="AEW60" s="46"/>
      <c r="AEX60" s="46"/>
      <c r="AEY60" s="46"/>
      <c r="AEZ60" s="46"/>
      <c r="AFA60" s="46"/>
      <c r="AFB60" s="46"/>
      <c r="AFC60" s="46"/>
      <c r="AFD60" s="46"/>
      <c r="AFE60" s="46"/>
      <c r="AFF60" s="46"/>
      <c r="AFG60" s="46"/>
      <c r="AFH60" s="46"/>
      <c r="AFI60" s="46"/>
      <c r="AFJ60" s="46"/>
      <c r="AFK60" s="46"/>
      <c r="AFL60" s="46"/>
      <c r="AFM60" s="46"/>
      <c r="AFN60" s="46"/>
      <c r="AFO60" s="46"/>
      <c r="AFP60" s="46"/>
      <c r="AFQ60" s="46"/>
      <c r="AFR60" s="46"/>
      <c r="AFS60" s="46"/>
      <c r="AFT60" s="46"/>
      <c r="AFU60" s="46"/>
      <c r="AFV60" s="46"/>
      <c r="AFW60" s="46"/>
      <c r="AFX60" s="46"/>
    </row>
    <row r="61" spans="1:856" s="45" customFormat="1" ht="14.25" x14ac:dyDescent="0.25">
      <c r="A61" s="14" t="s">
        <v>198</v>
      </c>
      <c r="B61" s="15" t="s">
        <v>199</v>
      </c>
      <c r="C61" s="16" t="s">
        <v>200</v>
      </c>
      <c r="D61" s="14" t="s">
        <v>201</v>
      </c>
      <c r="E61" s="32">
        <v>45901</v>
      </c>
      <c r="F61" s="32">
        <v>46173</v>
      </c>
      <c r="G61" s="33">
        <v>1046145.3</v>
      </c>
      <c r="H61" s="43">
        <v>46080</v>
      </c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  <c r="AEW61" s="46"/>
      <c r="AEX61" s="46"/>
      <c r="AEY61" s="46"/>
      <c r="AEZ61" s="46"/>
      <c r="AFA61" s="46"/>
      <c r="AFB61" s="46"/>
      <c r="AFC61" s="46"/>
      <c r="AFD61" s="46"/>
      <c r="AFE61" s="46"/>
      <c r="AFF61" s="46"/>
      <c r="AFG61" s="46"/>
      <c r="AFH61" s="46"/>
      <c r="AFI61" s="46"/>
      <c r="AFJ61" s="46"/>
      <c r="AFK61" s="46"/>
      <c r="AFL61" s="46"/>
      <c r="AFM61" s="46"/>
      <c r="AFN61" s="46"/>
      <c r="AFO61" s="46"/>
      <c r="AFP61" s="46"/>
      <c r="AFQ61" s="46"/>
      <c r="AFR61" s="46"/>
      <c r="AFS61" s="46"/>
      <c r="AFT61" s="46"/>
      <c r="AFU61" s="46"/>
      <c r="AFV61" s="46"/>
      <c r="AFW61" s="46"/>
      <c r="AFX61" s="46"/>
    </row>
    <row r="62" spans="1:856" s="45" customFormat="1" ht="14.25" x14ac:dyDescent="0.25">
      <c r="A62" s="14" t="s">
        <v>202</v>
      </c>
      <c r="B62" s="15" t="s">
        <v>203</v>
      </c>
      <c r="C62" s="16" t="s">
        <v>204</v>
      </c>
      <c r="D62" s="14" t="s">
        <v>205</v>
      </c>
      <c r="E62" s="32">
        <v>45901</v>
      </c>
      <c r="F62" s="32">
        <v>46173</v>
      </c>
      <c r="G62" s="33">
        <v>2055551.94</v>
      </c>
      <c r="H62" s="43">
        <v>46080</v>
      </c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  <c r="AEV62" s="46"/>
      <c r="AEW62" s="46"/>
      <c r="AEX62" s="46"/>
      <c r="AEY62" s="46"/>
      <c r="AEZ62" s="46"/>
      <c r="AFA62" s="46"/>
      <c r="AFB62" s="46"/>
      <c r="AFC62" s="46"/>
      <c r="AFD62" s="46"/>
      <c r="AFE62" s="46"/>
      <c r="AFF62" s="46"/>
      <c r="AFG62" s="46"/>
      <c r="AFH62" s="46"/>
      <c r="AFI62" s="46"/>
      <c r="AFJ62" s="46"/>
      <c r="AFK62" s="46"/>
      <c r="AFL62" s="46"/>
      <c r="AFM62" s="46"/>
      <c r="AFN62" s="46"/>
      <c r="AFO62" s="46"/>
      <c r="AFP62" s="46"/>
      <c r="AFQ62" s="46"/>
      <c r="AFR62" s="46"/>
      <c r="AFS62" s="46"/>
      <c r="AFT62" s="46"/>
      <c r="AFU62" s="46"/>
      <c r="AFV62" s="46"/>
      <c r="AFW62" s="46"/>
      <c r="AFX62" s="46"/>
    </row>
    <row r="63" spans="1:856" s="45" customFormat="1" ht="14.25" x14ac:dyDescent="0.25">
      <c r="A63" s="14" t="s">
        <v>36</v>
      </c>
      <c r="B63" s="15" t="s">
        <v>37</v>
      </c>
      <c r="C63" s="16" t="s">
        <v>206</v>
      </c>
      <c r="D63" s="14" t="s">
        <v>207</v>
      </c>
      <c r="E63" s="32">
        <v>45901</v>
      </c>
      <c r="F63" s="32">
        <v>46173</v>
      </c>
      <c r="G63" s="33">
        <v>77632.5</v>
      </c>
      <c r="H63" s="43">
        <v>46080</v>
      </c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46"/>
      <c r="JO63" s="46"/>
      <c r="JP63" s="46"/>
      <c r="JQ63" s="46"/>
      <c r="JR63" s="46"/>
      <c r="JS63" s="46"/>
      <c r="JT63" s="46"/>
      <c r="JU63" s="46"/>
      <c r="JV63" s="46"/>
      <c r="JW63" s="46"/>
      <c r="JX63" s="46"/>
      <c r="JY63" s="46"/>
      <c r="JZ63" s="46"/>
      <c r="KA63" s="46"/>
      <c r="KB63" s="46"/>
      <c r="KC63" s="46"/>
      <c r="KD63" s="46"/>
      <c r="KE63" s="46"/>
      <c r="KF63" s="46"/>
      <c r="KG63" s="46"/>
      <c r="KH63" s="46"/>
      <c r="KI63" s="46"/>
      <c r="KJ63" s="46"/>
      <c r="KK63" s="46"/>
      <c r="KL63" s="46"/>
      <c r="KM63" s="46"/>
      <c r="KN63" s="46"/>
      <c r="KO63" s="46"/>
      <c r="KP63" s="46"/>
      <c r="KQ63" s="46"/>
      <c r="KR63" s="46"/>
      <c r="KS63" s="46"/>
      <c r="KT63" s="46"/>
      <c r="KU63" s="46"/>
      <c r="KV63" s="46"/>
      <c r="KW63" s="46"/>
      <c r="KX63" s="46"/>
      <c r="KY63" s="46"/>
      <c r="KZ63" s="46"/>
      <c r="LA63" s="46"/>
      <c r="LB63" s="46"/>
      <c r="LC63" s="46"/>
      <c r="LD63" s="46"/>
      <c r="LE63" s="46"/>
      <c r="LF63" s="46"/>
      <c r="LG63" s="46"/>
      <c r="LH63" s="46"/>
      <c r="LI63" s="46"/>
      <c r="LJ63" s="46"/>
      <c r="LK63" s="46"/>
      <c r="LL63" s="46"/>
      <c r="LM63" s="46"/>
      <c r="LN63" s="46"/>
      <c r="LO63" s="46"/>
      <c r="LP63" s="46"/>
      <c r="LQ63" s="46"/>
      <c r="LR63" s="46"/>
      <c r="LS63" s="46"/>
      <c r="LT63" s="46"/>
      <c r="LU63" s="46"/>
      <c r="LV63" s="46"/>
      <c r="LW63" s="46"/>
      <c r="LX63" s="46"/>
      <c r="LY63" s="46"/>
      <c r="LZ63" s="46"/>
      <c r="MA63" s="46"/>
      <c r="MB63" s="46"/>
      <c r="MC63" s="46"/>
      <c r="MD63" s="46"/>
      <c r="ME63" s="46"/>
      <c r="MF63" s="46"/>
      <c r="MG63" s="46"/>
      <c r="MH63" s="46"/>
      <c r="MI63" s="46"/>
      <c r="MJ63" s="46"/>
      <c r="MK63" s="46"/>
      <c r="ML63" s="46"/>
      <c r="MM63" s="46"/>
      <c r="MN63" s="46"/>
      <c r="MO63" s="46"/>
      <c r="MP63" s="46"/>
      <c r="MQ63" s="46"/>
      <c r="MR63" s="46"/>
      <c r="MS63" s="46"/>
      <c r="MT63" s="46"/>
      <c r="MU63" s="46"/>
      <c r="MV63" s="46"/>
      <c r="MW63" s="46"/>
      <c r="MX63" s="46"/>
      <c r="MY63" s="46"/>
      <c r="MZ63" s="46"/>
      <c r="NA63" s="46"/>
      <c r="NB63" s="46"/>
      <c r="NC63" s="46"/>
      <c r="ND63" s="46"/>
      <c r="NE63" s="46"/>
      <c r="NF63" s="46"/>
      <c r="NG63" s="46"/>
      <c r="NH63" s="46"/>
      <c r="NI63" s="46"/>
      <c r="NJ63" s="46"/>
      <c r="NK63" s="46"/>
      <c r="NL63" s="46"/>
      <c r="NM63" s="46"/>
      <c r="NN63" s="46"/>
      <c r="NO63" s="46"/>
      <c r="NP63" s="46"/>
      <c r="NQ63" s="46"/>
      <c r="NR63" s="46"/>
      <c r="NS63" s="46"/>
      <c r="NT63" s="46"/>
      <c r="NU63" s="46"/>
      <c r="NV63" s="46"/>
      <c r="NW63" s="46"/>
      <c r="NX63" s="46"/>
      <c r="NY63" s="46"/>
      <c r="NZ63" s="46"/>
      <c r="OA63" s="46"/>
      <c r="OB63" s="46"/>
      <c r="OC63" s="46"/>
      <c r="OD63" s="46"/>
      <c r="OE63" s="46"/>
      <c r="OF63" s="46"/>
      <c r="OG63" s="46"/>
      <c r="OH63" s="46"/>
      <c r="OI63" s="46"/>
      <c r="OJ63" s="46"/>
      <c r="OK63" s="46"/>
      <c r="OL63" s="46"/>
      <c r="OM63" s="46"/>
      <c r="ON63" s="46"/>
      <c r="OO63" s="46"/>
      <c r="OP63" s="46"/>
      <c r="OQ63" s="46"/>
      <c r="OR63" s="46"/>
      <c r="OS63" s="46"/>
      <c r="OT63" s="46"/>
      <c r="OU63" s="46"/>
      <c r="OV63" s="46"/>
      <c r="OW63" s="46"/>
      <c r="OX63" s="46"/>
      <c r="OY63" s="46"/>
      <c r="OZ63" s="46"/>
      <c r="PA63" s="46"/>
      <c r="PB63" s="46"/>
      <c r="PC63" s="46"/>
      <c r="PD63" s="46"/>
      <c r="PE63" s="46"/>
      <c r="PF63" s="46"/>
      <c r="PG63" s="46"/>
      <c r="PH63" s="46"/>
      <c r="PI63" s="46"/>
      <c r="PJ63" s="46"/>
      <c r="PK63" s="46"/>
      <c r="PL63" s="46"/>
      <c r="PM63" s="46"/>
      <c r="PN63" s="46"/>
      <c r="PO63" s="46"/>
      <c r="PP63" s="46"/>
      <c r="PQ63" s="46"/>
      <c r="PR63" s="46"/>
      <c r="PS63" s="46"/>
      <c r="PT63" s="46"/>
      <c r="PU63" s="46"/>
      <c r="PV63" s="46"/>
      <c r="PW63" s="46"/>
      <c r="PX63" s="46"/>
      <c r="PY63" s="46"/>
      <c r="PZ63" s="46"/>
      <c r="QA63" s="46"/>
      <c r="QB63" s="46"/>
      <c r="QC63" s="46"/>
      <c r="QD63" s="46"/>
      <c r="QE63" s="46"/>
      <c r="QF63" s="46"/>
      <c r="QG63" s="46"/>
      <c r="QH63" s="46"/>
      <c r="QI63" s="46"/>
      <c r="QJ63" s="46"/>
      <c r="QK63" s="46"/>
      <c r="QL63" s="46"/>
      <c r="QM63" s="46"/>
      <c r="QN63" s="46"/>
      <c r="QO63" s="46"/>
      <c r="QP63" s="46"/>
      <c r="QQ63" s="46"/>
      <c r="QR63" s="46"/>
      <c r="QS63" s="46"/>
      <c r="QT63" s="46"/>
      <c r="QU63" s="46"/>
      <c r="QV63" s="46"/>
      <c r="QW63" s="46"/>
      <c r="QX63" s="46"/>
      <c r="QY63" s="46"/>
      <c r="QZ63" s="46"/>
      <c r="RA63" s="46"/>
      <c r="RB63" s="46"/>
      <c r="RC63" s="46"/>
      <c r="RD63" s="46"/>
      <c r="RE63" s="46"/>
      <c r="RF63" s="46"/>
      <c r="RG63" s="46"/>
      <c r="RH63" s="46"/>
      <c r="RI63" s="46"/>
      <c r="RJ63" s="46"/>
      <c r="RK63" s="46"/>
      <c r="RL63" s="46"/>
      <c r="RM63" s="46"/>
      <c r="RN63" s="46"/>
      <c r="RO63" s="46"/>
      <c r="RP63" s="46"/>
      <c r="RQ63" s="46"/>
      <c r="RR63" s="46"/>
      <c r="RS63" s="46"/>
      <c r="RT63" s="46"/>
      <c r="RU63" s="46"/>
      <c r="RV63" s="46"/>
      <c r="RW63" s="46"/>
      <c r="RX63" s="46"/>
      <c r="RY63" s="46"/>
      <c r="RZ63" s="46"/>
      <c r="SA63" s="46"/>
      <c r="SB63" s="46"/>
      <c r="SC63" s="46"/>
      <c r="SD63" s="46"/>
      <c r="SE63" s="46"/>
      <c r="SF63" s="46"/>
      <c r="SG63" s="46"/>
      <c r="SH63" s="46"/>
      <c r="SI63" s="46"/>
      <c r="SJ63" s="46"/>
      <c r="SK63" s="46"/>
      <c r="SL63" s="46"/>
      <c r="SM63" s="46"/>
      <c r="SN63" s="46"/>
      <c r="SO63" s="46"/>
      <c r="SP63" s="46"/>
      <c r="SQ63" s="46"/>
      <c r="SR63" s="46"/>
      <c r="SS63" s="46"/>
      <c r="ST63" s="46"/>
      <c r="SU63" s="46"/>
      <c r="SV63" s="46"/>
      <c r="SW63" s="46"/>
      <c r="SX63" s="46"/>
      <c r="SY63" s="46"/>
      <c r="SZ63" s="46"/>
      <c r="TA63" s="46"/>
      <c r="TB63" s="46"/>
      <c r="TC63" s="46"/>
      <c r="TD63" s="46"/>
      <c r="TE63" s="46"/>
      <c r="TF63" s="46"/>
      <c r="TG63" s="46"/>
      <c r="TH63" s="46"/>
      <c r="TI63" s="46"/>
      <c r="TJ63" s="46"/>
      <c r="TK63" s="46"/>
      <c r="TL63" s="46"/>
      <c r="TM63" s="46"/>
      <c r="TN63" s="46"/>
      <c r="TO63" s="46"/>
      <c r="TP63" s="46"/>
      <c r="TQ63" s="46"/>
      <c r="TR63" s="46"/>
      <c r="TS63" s="46"/>
      <c r="TT63" s="46"/>
      <c r="TU63" s="46"/>
      <c r="TV63" s="46"/>
      <c r="TW63" s="46"/>
      <c r="TX63" s="46"/>
      <c r="TY63" s="46"/>
      <c r="TZ63" s="46"/>
      <c r="UA63" s="46"/>
      <c r="UB63" s="46"/>
      <c r="UC63" s="46"/>
      <c r="UD63" s="46"/>
      <c r="UE63" s="46"/>
      <c r="UF63" s="46"/>
      <c r="UG63" s="46"/>
      <c r="UH63" s="46"/>
      <c r="UI63" s="46"/>
      <c r="UJ63" s="46"/>
      <c r="UK63" s="46"/>
      <c r="UL63" s="46"/>
      <c r="UM63" s="46"/>
      <c r="UN63" s="46"/>
      <c r="UO63" s="46"/>
      <c r="UP63" s="46"/>
      <c r="UQ63" s="46"/>
      <c r="UR63" s="46"/>
      <c r="US63" s="46"/>
      <c r="UT63" s="46"/>
      <c r="UU63" s="46"/>
      <c r="UV63" s="46"/>
      <c r="UW63" s="46"/>
      <c r="UX63" s="46"/>
      <c r="UY63" s="46"/>
      <c r="UZ63" s="46"/>
      <c r="VA63" s="46"/>
      <c r="VB63" s="46"/>
      <c r="VC63" s="46"/>
      <c r="VD63" s="46"/>
      <c r="VE63" s="46"/>
      <c r="VF63" s="46"/>
      <c r="VG63" s="46"/>
      <c r="VH63" s="46"/>
      <c r="VI63" s="46"/>
      <c r="VJ63" s="46"/>
      <c r="VK63" s="46"/>
      <c r="VL63" s="46"/>
      <c r="VM63" s="46"/>
      <c r="VN63" s="46"/>
      <c r="VO63" s="46"/>
      <c r="VP63" s="46"/>
      <c r="VQ63" s="46"/>
      <c r="VR63" s="46"/>
      <c r="VS63" s="46"/>
      <c r="VT63" s="46"/>
      <c r="VU63" s="46"/>
      <c r="VV63" s="46"/>
      <c r="VW63" s="46"/>
      <c r="VX63" s="46"/>
      <c r="VY63" s="46"/>
      <c r="VZ63" s="46"/>
      <c r="WA63" s="46"/>
      <c r="WB63" s="46"/>
      <c r="WC63" s="46"/>
      <c r="WD63" s="46"/>
      <c r="WE63" s="46"/>
      <c r="WF63" s="46"/>
      <c r="WG63" s="46"/>
      <c r="WH63" s="46"/>
      <c r="WI63" s="46"/>
      <c r="WJ63" s="46"/>
      <c r="WK63" s="46"/>
      <c r="WL63" s="46"/>
      <c r="WM63" s="46"/>
      <c r="WN63" s="46"/>
      <c r="WO63" s="46"/>
      <c r="WP63" s="46"/>
      <c r="WQ63" s="46"/>
      <c r="WR63" s="46"/>
      <c r="WS63" s="46"/>
      <c r="WT63" s="46"/>
      <c r="WU63" s="46"/>
      <c r="WV63" s="46"/>
      <c r="WW63" s="46"/>
      <c r="WX63" s="46"/>
      <c r="WY63" s="46"/>
      <c r="WZ63" s="46"/>
      <c r="XA63" s="46"/>
      <c r="XB63" s="46"/>
      <c r="XC63" s="46"/>
      <c r="XD63" s="46"/>
      <c r="XE63" s="46"/>
      <c r="XF63" s="46"/>
      <c r="XG63" s="46"/>
      <c r="XH63" s="46"/>
      <c r="XI63" s="46"/>
      <c r="XJ63" s="46"/>
      <c r="XK63" s="46"/>
      <c r="XL63" s="46"/>
      <c r="XM63" s="46"/>
      <c r="XN63" s="46"/>
      <c r="XO63" s="46"/>
      <c r="XP63" s="46"/>
      <c r="XQ63" s="46"/>
      <c r="XR63" s="46"/>
      <c r="XS63" s="46"/>
      <c r="XT63" s="46"/>
      <c r="XU63" s="46"/>
      <c r="XV63" s="46"/>
      <c r="XW63" s="46"/>
      <c r="XX63" s="46"/>
      <c r="XY63" s="46"/>
      <c r="XZ63" s="46"/>
      <c r="YA63" s="46"/>
      <c r="YB63" s="46"/>
      <c r="YC63" s="46"/>
      <c r="YD63" s="46"/>
      <c r="YE63" s="46"/>
      <c r="YF63" s="46"/>
      <c r="YG63" s="46"/>
      <c r="YH63" s="46"/>
      <c r="YI63" s="46"/>
      <c r="YJ63" s="46"/>
      <c r="YK63" s="46"/>
      <c r="YL63" s="46"/>
      <c r="YM63" s="46"/>
      <c r="YN63" s="46"/>
      <c r="YO63" s="46"/>
      <c r="YP63" s="46"/>
      <c r="YQ63" s="46"/>
      <c r="YR63" s="46"/>
      <c r="YS63" s="46"/>
      <c r="YT63" s="46"/>
      <c r="YU63" s="46"/>
      <c r="YV63" s="46"/>
      <c r="YW63" s="46"/>
      <c r="YX63" s="46"/>
      <c r="YY63" s="46"/>
      <c r="YZ63" s="46"/>
      <c r="ZA63" s="46"/>
      <c r="ZB63" s="46"/>
      <c r="ZC63" s="46"/>
      <c r="ZD63" s="46"/>
      <c r="ZE63" s="46"/>
      <c r="ZF63" s="46"/>
      <c r="ZG63" s="46"/>
      <c r="ZH63" s="46"/>
      <c r="ZI63" s="46"/>
      <c r="ZJ63" s="46"/>
      <c r="ZK63" s="46"/>
      <c r="ZL63" s="46"/>
      <c r="ZM63" s="46"/>
      <c r="ZN63" s="46"/>
      <c r="ZO63" s="46"/>
      <c r="ZP63" s="46"/>
      <c r="ZQ63" s="46"/>
      <c r="ZR63" s="46"/>
      <c r="ZS63" s="46"/>
      <c r="ZT63" s="46"/>
      <c r="ZU63" s="46"/>
      <c r="ZV63" s="46"/>
      <c r="ZW63" s="46"/>
      <c r="ZX63" s="46"/>
      <c r="ZY63" s="46"/>
      <c r="ZZ63" s="46"/>
      <c r="AAA63" s="46"/>
      <c r="AAB63" s="46"/>
      <c r="AAC63" s="46"/>
      <c r="AAD63" s="46"/>
      <c r="AAE63" s="46"/>
      <c r="AAF63" s="46"/>
      <c r="AAG63" s="46"/>
      <c r="AAH63" s="46"/>
      <c r="AAI63" s="46"/>
      <c r="AAJ63" s="46"/>
      <c r="AAK63" s="46"/>
      <c r="AAL63" s="46"/>
      <c r="AAM63" s="46"/>
      <c r="AAN63" s="46"/>
      <c r="AAO63" s="46"/>
      <c r="AAP63" s="46"/>
      <c r="AAQ63" s="46"/>
      <c r="AAR63" s="46"/>
      <c r="AAS63" s="46"/>
      <c r="AAT63" s="46"/>
      <c r="AAU63" s="46"/>
      <c r="AAV63" s="46"/>
      <c r="AAW63" s="46"/>
      <c r="AAX63" s="46"/>
      <c r="AAY63" s="46"/>
      <c r="AAZ63" s="46"/>
      <c r="ABA63" s="46"/>
      <c r="ABB63" s="46"/>
      <c r="ABC63" s="46"/>
      <c r="ABD63" s="46"/>
      <c r="ABE63" s="46"/>
      <c r="ABF63" s="46"/>
      <c r="ABG63" s="46"/>
      <c r="ABH63" s="46"/>
      <c r="ABI63" s="46"/>
      <c r="ABJ63" s="46"/>
      <c r="ABK63" s="46"/>
      <c r="ABL63" s="46"/>
      <c r="ABM63" s="46"/>
      <c r="ABN63" s="46"/>
      <c r="ABO63" s="46"/>
      <c r="ABP63" s="46"/>
      <c r="ABQ63" s="46"/>
      <c r="ABR63" s="46"/>
      <c r="ABS63" s="46"/>
      <c r="ABT63" s="46"/>
      <c r="ABU63" s="46"/>
      <c r="ABV63" s="46"/>
      <c r="ABW63" s="46"/>
      <c r="ABX63" s="46"/>
      <c r="ABY63" s="46"/>
      <c r="ABZ63" s="46"/>
      <c r="ACA63" s="46"/>
      <c r="ACB63" s="46"/>
      <c r="ACC63" s="46"/>
      <c r="ACD63" s="46"/>
      <c r="ACE63" s="46"/>
      <c r="ACF63" s="46"/>
      <c r="ACG63" s="46"/>
      <c r="ACH63" s="46"/>
      <c r="ACI63" s="46"/>
      <c r="ACJ63" s="46"/>
      <c r="ACK63" s="46"/>
      <c r="ACL63" s="46"/>
      <c r="ACM63" s="46"/>
      <c r="ACN63" s="46"/>
      <c r="ACO63" s="46"/>
      <c r="ACP63" s="46"/>
      <c r="ACQ63" s="46"/>
      <c r="ACR63" s="46"/>
      <c r="ACS63" s="46"/>
      <c r="ACT63" s="46"/>
      <c r="ACU63" s="46"/>
      <c r="ACV63" s="46"/>
      <c r="ACW63" s="46"/>
      <c r="ACX63" s="46"/>
      <c r="ACY63" s="46"/>
      <c r="ACZ63" s="46"/>
      <c r="ADA63" s="46"/>
      <c r="ADB63" s="46"/>
      <c r="ADC63" s="46"/>
      <c r="ADD63" s="46"/>
      <c r="ADE63" s="46"/>
      <c r="ADF63" s="46"/>
      <c r="ADG63" s="46"/>
      <c r="ADH63" s="46"/>
      <c r="ADI63" s="46"/>
      <c r="ADJ63" s="46"/>
      <c r="ADK63" s="46"/>
      <c r="ADL63" s="46"/>
      <c r="ADM63" s="46"/>
      <c r="ADN63" s="46"/>
      <c r="ADO63" s="46"/>
      <c r="ADP63" s="46"/>
      <c r="ADQ63" s="46"/>
      <c r="ADR63" s="46"/>
      <c r="ADS63" s="46"/>
      <c r="ADT63" s="46"/>
      <c r="ADU63" s="46"/>
      <c r="ADV63" s="46"/>
      <c r="ADW63" s="46"/>
      <c r="ADX63" s="46"/>
      <c r="ADY63" s="46"/>
      <c r="ADZ63" s="46"/>
      <c r="AEA63" s="46"/>
      <c r="AEB63" s="46"/>
      <c r="AEC63" s="46"/>
      <c r="AED63" s="46"/>
      <c r="AEE63" s="46"/>
      <c r="AEF63" s="46"/>
      <c r="AEG63" s="46"/>
      <c r="AEH63" s="46"/>
      <c r="AEI63" s="46"/>
      <c r="AEJ63" s="46"/>
      <c r="AEK63" s="46"/>
      <c r="AEL63" s="46"/>
      <c r="AEM63" s="46"/>
      <c r="AEN63" s="46"/>
      <c r="AEO63" s="46"/>
      <c r="AEP63" s="46"/>
      <c r="AEQ63" s="46"/>
      <c r="AER63" s="46"/>
      <c r="AES63" s="46"/>
      <c r="AET63" s="46"/>
      <c r="AEU63" s="46"/>
      <c r="AEV63" s="46"/>
      <c r="AEW63" s="46"/>
      <c r="AEX63" s="46"/>
      <c r="AEY63" s="46"/>
      <c r="AEZ63" s="46"/>
      <c r="AFA63" s="46"/>
      <c r="AFB63" s="46"/>
      <c r="AFC63" s="46"/>
      <c r="AFD63" s="46"/>
      <c r="AFE63" s="46"/>
      <c r="AFF63" s="46"/>
      <c r="AFG63" s="46"/>
      <c r="AFH63" s="46"/>
      <c r="AFI63" s="46"/>
      <c r="AFJ63" s="46"/>
      <c r="AFK63" s="46"/>
      <c r="AFL63" s="46"/>
      <c r="AFM63" s="46"/>
      <c r="AFN63" s="46"/>
      <c r="AFO63" s="46"/>
      <c r="AFP63" s="46"/>
      <c r="AFQ63" s="46"/>
      <c r="AFR63" s="46"/>
      <c r="AFS63" s="46"/>
      <c r="AFT63" s="46"/>
      <c r="AFU63" s="46"/>
      <c r="AFV63" s="46"/>
      <c r="AFW63" s="46"/>
      <c r="AFX63" s="46"/>
    </row>
    <row r="64" spans="1:856" s="45" customFormat="1" ht="14.25" x14ac:dyDescent="0.25">
      <c r="A64" s="14" t="s">
        <v>36</v>
      </c>
      <c r="B64" s="15" t="s">
        <v>37</v>
      </c>
      <c r="C64" s="16" t="s">
        <v>208</v>
      </c>
      <c r="D64" s="14" t="s">
        <v>209</v>
      </c>
      <c r="E64" s="32">
        <v>45901</v>
      </c>
      <c r="F64" s="32">
        <v>46173</v>
      </c>
      <c r="G64" s="33">
        <v>756977.4</v>
      </c>
      <c r="H64" s="43">
        <v>46080</v>
      </c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  <c r="AEW64" s="46"/>
      <c r="AEX64" s="46"/>
      <c r="AEY64" s="46"/>
      <c r="AEZ64" s="46"/>
      <c r="AFA64" s="46"/>
      <c r="AFB64" s="46"/>
      <c r="AFC64" s="46"/>
      <c r="AFD64" s="46"/>
      <c r="AFE64" s="46"/>
      <c r="AFF64" s="46"/>
      <c r="AFG64" s="46"/>
      <c r="AFH64" s="46"/>
      <c r="AFI64" s="46"/>
      <c r="AFJ64" s="46"/>
      <c r="AFK64" s="46"/>
      <c r="AFL64" s="46"/>
      <c r="AFM64" s="46"/>
      <c r="AFN64" s="46"/>
      <c r="AFO64" s="46"/>
      <c r="AFP64" s="46"/>
      <c r="AFQ64" s="46"/>
      <c r="AFR64" s="46"/>
      <c r="AFS64" s="46"/>
      <c r="AFT64" s="46"/>
      <c r="AFU64" s="46"/>
      <c r="AFV64" s="46"/>
      <c r="AFW64" s="46"/>
      <c r="AFX64" s="46"/>
    </row>
    <row r="65" spans="1:856" s="45" customFormat="1" ht="14.25" x14ac:dyDescent="0.25">
      <c r="A65" s="14" t="s">
        <v>36</v>
      </c>
      <c r="B65" s="15" t="s">
        <v>37</v>
      </c>
      <c r="C65" s="16" t="s">
        <v>210</v>
      </c>
      <c r="D65" s="14" t="s">
        <v>211</v>
      </c>
      <c r="E65" s="32">
        <v>45901</v>
      </c>
      <c r="F65" s="32">
        <v>46173</v>
      </c>
      <c r="G65" s="33">
        <v>658165.5</v>
      </c>
      <c r="H65" s="43">
        <v>46080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  <c r="AEW65" s="46"/>
      <c r="AEX65" s="46"/>
      <c r="AEY65" s="46"/>
      <c r="AEZ65" s="46"/>
      <c r="AFA65" s="46"/>
      <c r="AFB65" s="46"/>
      <c r="AFC65" s="46"/>
      <c r="AFD65" s="46"/>
      <c r="AFE65" s="46"/>
      <c r="AFF65" s="46"/>
      <c r="AFG65" s="46"/>
      <c r="AFH65" s="46"/>
      <c r="AFI65" s="46"/>
      <c r="AFJ65" s="46"/>
      <c r="AFK65" s="46"/>
      <c r="AFL65" s="46"/>
      <c r="AFM65" s="46"/>
      <c r="AFN65" s="46"/>
      <c r="AFO65" s="46"/>
      <c r="AFP65" s="46"/>
      <c r="AFQ65" s="46"/>
      <c r="AFR65" s="46"/>
      <c r="AFS65" s="46"/>
      <c r="AFT65" s="46"/>
      <c r="AFU65" s="46"/>
      <c r="AFV65" s="46"/>
      <c r="AFW65" s="46"/>
      <c r="AFX65" s="46"/>
    </row>
    <row r="66" spans="1:856" s="45" customFormat="1" ht="14.25" x14ac:dyDescent="0.25">
      <c r="A66" s="14" t="s">
        <v>36</v>
      </c>
      <c r="B66" s="15" t="s">
        <v>37</v>
      </c>
      <c r="C66" s="16" t="s">
        <v>212</v>
      </c>
      <c r="D66" s="14" t="s">
        <v>213</v>
      </c>
      <c r="E66" s="32">
        <v>45901</v>
      </c>
      <c r="F66" s="32">
        <v>46173</v>
      </c>
      <c r="G66" s="33">
        <v>202155</v>
      </c>
      <c r="H66" s="43">
        <v>46080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  <c r="AEW66" s="46"/>
      <c r="AEX66" s="46"/>
      <c r="AEY66" s="46"/>
      <c r="AEZ66" s="46"/>
      <c r="AFA66" s="46"/>
      <c r="AFB66" s="46"/>
      <c r="AFC66" s="46"/>
      <c r="AFD66" s="46"/>
      <c r="AFE66" s="46"/>
      <c r="AFF66" s="46"/>
      <c r="AFG66" s="46"/>
      <c r="AFH66" s="46"/>
      <c r="AFI66" s="46"/>
      <c r="AFJ66" s="46"/>
      <c r="AFK66" s="46"/>
      <c r="AFL66" s="46"/>
      <c r="AFM66" s="46"/>
      <c r="AFN66" s="46"/>
      <c r="AFO66" s="46"/>
      <c r="AFP66" s="46"/>
      <c r="AFQ66" s="46"/>
      <c r="AFR66" s="46"/>
      <c r="AFS66" s="46"/>
      <c r="AFT66" s="46"/>
      <c r="AFU66" s="46"/>
      <c r="AFV66" s="46"/>
      <c r="AFW66" s="46"/>
      <c r="AFX66" s="46"/>
    </row>
    <row r="67" spans="1:856" s="45" customFormat="1" ht="14.25" x14ac:dyDescent="0.25">
      <c r="A67" s="14" t="s">
        <v>36</v>
      </c>
      <c r="B67" s="15" t="s">
        <v>37</v>
      </c>
      <c r="C67" s="16" t="s">
        <v>214</v>
      </c>
      <c r="D67" s="14" t="s">
        <v>215</v>
      </c>
      <c r="E67" s="32">
        <v>45901</v>
      </c>
      <c r="F67" s="32">
        <v>46203</v>
      </c>
      <c r="G67" s="33">
        <v>45930.33</v>
      </c>
      <c r="H67" s="43">
        <v>46080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  <c r="AEW67" s="46"/>
      <c r="AEX67" s="46"/>
      <c r="AEY67" s="46"/>
      <c r="AEZ67" s="46"/>
      <c r="AFA67" s="46"/>
      <c r="AFB67" s="46"/>
      <c r="AFC67" s="46"/>
      <c r="AFD67" s="46"/>
      <c r="AFE67" s="46"/>
      <c r="AFF67" s="46"/>
      <c r="AFG67" s="46"/>
      <c r="AFH67" s="46"/>
      <c r="AFI67" s="46"/>
      <c r="AFJ67" s="46"/>
      <c r="AFK67" s="46"/>
      <c r="AFL67" s="46"/>
      <c r="AFM67" s="46"/>
      <c r="AFN67" s="46"/>
      <c r="AFO67" s="46"/>
      <c r="AFP67" s="46"/>
      <c r="AFQ67" s="46"/>
      <c r="AFR67" s="46"/>
      <c r="AFS67" s="46"/>
      <c r="AFT67" s="46"/>
      <c r="AFU67" s="46"/>
      <c r="AFV67" s="46"/>
      <c r="AFW67" s="46"/>
      <c r="AFX67" s="46"/>
    </row>
    <row r="68" spans="1:856" s="45" customFormat="1" ht="14.25" x14ac:dyDescent="0.25">
      <c r="A68" s="14" t="s">
        <v>36</v>
      </c>
      <c r="B68" s="15" t="s">
        <v>37</v>
      </c>
      <c r="C68" s="16" t="s">
        <v>216</v>
      </c>
      <c r="D68" s="14" t="s">
        <v>217</v>
      </c>
      <c r="E68" s="32">
        <v>46082</v>
      </c>
      <c r="F68" s="32">
        <v>46173</v>
      </c>
      <c r="G68" s="33">
        <v>835500.3</v>
      </c>
      <c r="H68" s="43">
        <v>46080</v>
      </c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  <c r="AEW68" s="46"/>
      <c r="AEX68" s="46"/>
      <c r="AEY68" s="46"/>
      <c r="AEZ68" s="46"/>
      <c r="AFA68" s="46"/>
      <c r="AFB68" s="46"/>
      <c r="AFC68" s="46"/>
      <c r="AFD68" s="46"/>
      <c r="AFE68" s="46"/>
      <c r="AFF68" s="46"/>
      <c r="AFG68" s="46"/>
      <c r="AFH68" s="46"/>
      <c r="AFI68" s="46"/>
      <c r="AFJ68" s="46"/>
      <c r="AFK68" s="46"/>
      <c r="AFL68" s="46"/>
      <c r="AFM68" s="46"/>
      <c r="AFN68" s="46"/>
      <c r="AFO68" s="46"/>
      <c r="AFP68" s="46"/>
      <c r="AFQ68" s="46"/>
      <c r="AFR68" s="46"/>
      <c r="AFS68" s="46"/>
      <c r="AFT68" s="46"/>
      <c r="AFU68" s="46"/>
      <c r="AFV68" s="46"/>
      <c r="AFW68" s="46"/>
      <c r="AFX68" s="46"/>
    </row>
    <row r="69" spans="1:856" s="45" customFormat="1" ht="14.25" x14ac:dyDescent="0.25">
      <c r="A69" s="14" t="s">
        <v>36</v>
      </c>
      <c r="B69" s="15" t="s">
        <v>37</v>
      </c>
      <c r="C69" s="16" t="s">
        <v>218</v>
      </c>
      <c r="D69" s="14" t="s">
        <v>219</v>
      </c>
      <c r="E69" s="32">
        <v>46082</v>
      </c>
      <c r="F69" s="32">
        <v>46173</v>
      </c>
      <c r="G69" s="33">
        <v>455430</v>
      </c>
      <c r="H69" s="43">
        <v>46080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  <c r="AEW69" s="46"/>
      <c r="AEX69" s="46"/>
      <c r="AEY69" s="46"/>
      <c r="AEZ69" s="46"/>
      <c r="AFA69" s="46"/>
      <c r="AFB69" s="46"/>
      <c r="AFC69" s="46"/>
      <c r="AFD69" s="46"/>
      <c r="AFE69" s="46"/>
      <c r="AFF69" s="46"/>
      <c r="AFG69" s="46"/>
      <c r="AFH69" s="46"/>
      <c r="AFI69" s="46"/>
      <c r="AFJ69" s="46"/>
      <c r="AFK69" s="46"/>
      <c r="AFL69" s="46"/>
      <c r="AFM69" s="46"/>
      <c r="AFN69" s="46"/>
      <c r="AFO69" s="46"/>
      <c r="AFP69" s="46"/>
      <c r="AFQ69" s="46"/>
      <c r="AFR69" s="46"/>
      <c r="AFS69" s="46"/>
      <c r="AFT69" s="46"/>
      <c r="AFU69" s="46"/>
      <c r="AFV69" s="46"/>
      <c r="AFW69" s="46"/>
      <c r="AFX69" s="46"/>
    </row>
    <row r="70" spans="1:856" s="45" customFormat="1" ht="14.25" x14ac:dyDescent="0.25">
      <c r="A70" s="14" t="s">
        <v>220</v>
      </c>
      <c r="B70" s="15" t="s">
        <v>221</v>
      </c>
      <c r="C70" s="16" t="s">
        <v>222</v>
      </c>
      <c r="D70" s="14" t="s">
        <v>223</v>
      </c>
      <c r="E70" s="32">
        <v>45901</v>
      </c>
      <c r="F70" s="32">
        <v>46173</v>
      </c>
      <c r="G70" s="33">
        <v>707546.16</v>
      </c>
      <c r="H70" s="43">
        <v>46080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  <c r="AEW70" s="46"/>
      <c r="AEX70" s="46"/>
      <c r="AEY70" s="46"/>
      <c r="AEZ70" s="46"/>
      <c r="AFA70" s="46"/>
      <c r="AFB70" s="46"/>
      <c r="AFC70" s="46"/>
      <c r="AFD70" s="46"/>
      <c r="AFE70" s="46"/>
      <c r="AFF70" s="46"/>
      <c r="AFG70" s="46"/>
      <c r="AFH70" s="46"/>
      <c r="AFI70" s="46"/>
      <c r="AFJ70" s="46"/>
      <c r="AFK70" s="46"/>
      <c r="AFL70" s="46"/>
      <c r="AFM70" s="46"/>
      <c r="AFN70" s="46"/>
      <c r="AFO70" s="46"/>
      <c r="AFP70" s="46"/>
      <c r="AFQ70" s="46"/>
      <c r="AFR70" s="46"/>
      <c r="AFS70" s="46"/>
      <c r="AFT70" s="46"/>
      <c r="AFU70" s="46"/>
      <c r="AFV70" s="46"/>
      <c r="AFW70" s="46"/>
      <c r="AFX70" s="46"/>
    </row>
    <row r="71" spans="1:856" s="45" customFormat="1" ht="14.25" x14ac:dyDescent="0.25">
      <c r="A71" s="14" t="s">
        <v>52</v>
      </c>
      <c r="B71" s="15" t="s">
        <v>53</v>
      </c>
      <c r="C71" s="16" t="s">
        <v>224</v>
      </c>
      <c r="D71" s="14" t="s">
        <v>225</v>
      </c>
      <c r="E71" s="32">
        <v>45901</v>
      </c>
      <c r="F71" s="32">
        <v>46081</v>
      </c>
      <c r="G71" s="33">
        <v>1072400.32</v>
      </c>
      <c r="H71" s="43">
        <v>46080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  <c r="AEW71" s="46"/>
      <c r="AEX71" s="46"/>
      <c r="AEY71" s="46"/>
      <c r="AEZ71" s="46"/>
      <c r="AFA71" s="46"/>
      <c r="AFB71" s="46"/>
      <c r="AFC71" s="46"/>
      <c r="AFD71" s="46"/>
      <c r="AFE71" s="46"/>
      <c r="AFF71" s="46"/>
      <c r="AFG71" s="46"/>
      <c r="AFH71" s="46"/>
      <c r="AFI71" s="46"/>
      <c r="AFJ71" s="46"/>
      <c r="AFK71" s="46"/>
      <c r="AFL71" s="46"/>
      <c r="AFM71" s="46"/>
      <c r="AFN71" s="46"/>
      <c r="AFO71" s="46"/>
      <c r="AFP71" s="46"/>
      <c r="AFQ71" s="46"/>
      <c r="AFR71" s="46"/>
      <c r="AFS71" s="46"/>
      <c r="AFT71" s="46"/>
      <c r="AFU71" s="46"/>
      <c r="AFV71" s="46"/>
      <c r="AFW71" s="46"/>
      <c r="AFX71" s="46"/>
    </row>
    <row r="72" spans="1:856" s="45" customFormat="1" ht="14.25" x14ac:dyDescent="0.25">
      <c r="A72" s="14" t="s">
        <v>226</v>
      </c>
      <c r="B72" s="15" t="s">
        <v>227</v>
      </c>
      <c r="C72" s="16" t="s">
        <v>228</v>
      </c>
      <c r="D72" s="14" t="s">
        <v>229</v>
      </c>
      <c r="E72" s="32">
        <v>45901</v>
      </c>
      <c r="F72" s="32">
        <v>46173</v>
      </c>
      <c r="G72" s="33">
        <v>9450</v>
      </c>
      <c r="H72" s="43">
        <v>46080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  <c r="AEW72" s="46"/>
      <c r="AEX72" s="46"/>
      <c r="AEY72" s="46"/>
      <c r="AEZ72" s="46"/>
      <c r="AFA72" s="46"/>
      <c r="AFB72" s="46"/>
      <c r="AFC72" s="46"/>
      <c r="AFD72" s="46"/>
      <c r="AFE72" s="46"/>
      <c r="AFF72" s="46"/>
      <c r="AFG72" s="46"/>
      <c r="AFH72" s="46"/>
      <c r="AFI72" s="46"/>
      <c r="AFJ72" s="46"/>
      <c r="AFK72" s="46"/>
      <c r="AFL72" s="46"/>
      <c r="AFM72" s="46"/>
      <c r="AFN72" s="46"/>
      <c r="AFO72" s="46"/>
      <c r="AFP72" s="46"/>
      <c r="AFQ72" s="46"/>
      <c r="AFR72" s="46"/>
      <c r="AFS72" s="46"/>
      <c r="AFT72" s="46"/>
      <c r="AFU72" s="46"/>
      <c r="AFV72" s="46"/>
      <c r="AFW72" s="46"/>
      <c r="AFX72" s="46"/>
    </row>
    <row r="73" spans="1:856" s="45" customFormat="1" ht="14.25" x14ac:dyDescent="0.25">
      <c r="A73" s="14" t="s">
        <v>230</v>
      </c>
      <c r="B73" s="15" t="s">
        <v>231</v>
      </c>
      <c r="C73" s="16" t="s">
        <v>232</v>
      </c>
      <c r="D73" s="14" t="s">
        <v>233</v>
      </c>
      <c r="E73" s="32">
        <v>45901</v>
      </c>
      <c r="F73" s="32">
        <v>46173</v>
      </c>
      <c r="G73" s="33">
        <v>14100</v>
      </c>
      <c r="H73" s="43">
        <v>46081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  <c r="AEW73" s="46"/>
      <c r="AEX73" s="46"/>
      <c r="AEY73" s="46"/>
      <c r="AEZ73" s="46"/>
      <c r="AFA73" s="46"/>
      <c r="AFB73" s="46"/>
      <c r="AFC73" s="46"/>
      <c r="AFD73" s="46"/>
      <c r="AFE73" s="46"/>
      <c r="AFF73" s="46"/>
      <c r="AFG73" s="46"/>
      <c r="AFH73" s="46"/>
      <c r="AFI73" s="46"/>
      <c r="AFJ73" s="46"/>
      <c r="AFK73" s="46"/>
      <c r="AFL73" s="46"/>
      <c r="AFM73" s="46"/>
      <c r="AFN73" s="46"/>
      <c r="AFO73" s="46"/>
      <c r="AFP73" s="46"/>
      <c r="AFQ73" s="46"/>
      <c r="AFR73" s="46"/>
      <c r="AFS73" s="46"/>
      <c r="AFT73" s="46"/>
      <c r="AFU73" s="46"/>
      <c r="AFV73" s="46"/>
      <c r="AFW73" s="46"/>
      <c r="AFX73" s="46"/>
    </row>
    <row r="74" spans="1:856" s="45" customFormat="1" ht="14.25" x14ac:dyDescent="0.25">
      <c r="A74" s="14" t="s">
        <v>230</v>
      </c>
      <c r="B74" s="15" t="s">
        <v>231</v>
      </c>
      <c r="C74" s="16" t="s">
        <v>234</v>
      </c>
      <c r="D74" s="14" t="s">
        <v>235</v>
      </c>
      <c r="E74" s="32">
        <v>45901</v>
      </c>
      <c r="F74" s="32">
        <v>46173</v>
      </c>
      <c r="G74" s="33">
        <v>12600</v>
      </c>
      <c r="H74" s="43">
        <v>46081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  <c r="AEV74" s="46"/>
      <c r="AEW74" s="46"/>
      <c r="AEX74" s="46"/>
      <c r="AEY74" s="46"/>
      <c r="AEZ74" s="46"/>
      <c r="AFA74" s="46"/>
      <c r="AFB74" s="46"/>
      <c r="AFC74" s="46"/>
      <c r="AFD74" s="46"/>
      <c r="AFE74" s="46"/>
      <c r="AFF74" s="46"/>
      <c r="AFG74" s="46"/>
      <c r="AFH74" s="46"/>
      <c r="AFI74" s="46"/>
      <c r="AFJ74" s="46"/>
      <c r="AFK74" s="46"/>
      <c r="AFL74" s="46"/>
      <c r="AFM74" s="46"/>
      <c r="AFN74" s="46"/>
      <c r="AFO74" s="46"/>
      <c r="AFP74" s="46"/>
      <c r="AFQ74" s="46"/>
      <c r="AFR74" s="46"/>
      <c r="AFS74" s="46"/>
      <c r="AFT74" s="46"/>
      <c r="AFU74" s="46"/>
      <c r="AFV74" s="46"/>
      <c r="AFW74" s="46"/>
      <c r="AFX74" s="46"/>
    </row>
    <row r="75" spans="1:856" s="45" customFormat="1" ht="14.25" x14ac:dyDescent="0.25">
      <c r="A75" s="14" t="s">
        <v>236</v>
      </c>
      <c r="B75" s="15" t="s">
        <v>237</v>
      </c>
      <c r="C75" s="16" t="s">
        <v>238</v>
      </c>
      <c r="D75" s="14" t="s">
        <v>239</v>
      </c>
      <c r="E75" s="32">
        <v>45901</v>
      </c>
      <c r="F75" s="32">
        <v>46142</v>
      </c>
      <c r="G75" s="33">
        <v>108296.98</v>
      </c>
      <c r="H75" s="43">
        <v>46081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  <c r="AEW75" s="46"/>
      <c r="AEX75" s="46"/>
      <c r="AEY75" s="46"/>
      <c r="AEZ75" s="46"/>
      <c r="AFA75" s="46"/>
      <c r="AFB75" s="46"/>
      <c r="AFC75" s="46"/>
      <c r="AFD75" s="46"/>
      <c r="AFE75" s="46"/>
      <c r="AFF75" s="46"/>
      <c r="AFG75" s="46"/>
      <c r="AFH75" s="46"/>
      <c r="AFI75" s="46"/>
      <c r="AFJ75" s="46"/>
      <c r="AFK75" s="46"/>
      <c r="AFL75" s="46"/>
      <c r="AFM75" s="46"/>
      <c r="AFN75" s="46"/>
      <c r="AFO75" s="46"/>
      <c r="AFP75" s="46"/>
      <c r="AFQ75" s="46"/>
      <c r="AFR75" s="46"/>
      <c r="AFS75" s="46"/>
      <c r="AFT75" s="46"/>
      <c r="AFU75" s="46"/>
      <c r="AFV75" s="46"/>
      <c r="AFW75" s="46"/>
      <c r="AFX75" s="46"/>
    </row>
    <row r="76" spans="1:856" s="45" customFormat="1" ht="14.25" x14ac:dyDescent="0.25">
      <c r="A76" s="14" t="s">
        <v>240</v>
      </c>
      <c r="B76" s="15" t="s">
        <v>241</v>
      </c>
      <c r="C76" s="16" t="s">
        <v>242</v>
      </c>
      <c r="D76" s="14" t="s">
        <v>243</v>
      </c>
      <c r="E76" s="32">
        <v>45901</v>
      </c>
      <c r="F76" s="32">
        <v>46173</v>
      </c>
      <c r="G76" s="33">
        <v>122580</v>
      </c>
      <c r="H76" s="43">
        <v>46083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  <c r="AEW76" s="46"/>
      <c r="AEX76" s="46"/>
      <c r="AEY76" s="46"/>
      <c r="AEZ76" s="46"/>
      <c r="AFA76" s="46"/>
      <c r="AFB76" s="46"/>
      <c r="AFC76" s="46"/>
      <c r="AFD76" s="46"/>
      <c r="AFE76" s="46"/>
      <c r="AFF76" s="46"/>
      <c r="AFG76" s="46"/>
      <c r="AFH76" s="46"/>
      <c r="AFI76" s="46"/>
      <c r="AFJ76" s="46"/>
      <c r="AFK76" s="46"/>
      <c r="AFL76" s="46"/>
      <c r="AFM76" s="46"/>
      <c r="AFN76" s="46"/>
      <c r="AFO76" s="46"/>
      <c r="AFP76" s="46"/>
      <c r="AFQ76" s="46"/>
      <c r="AFR76" s="46"/>
      <c r="AFS76" s="46"/>
      <c r="AFT76" s="46"/>
      <c r="AFU76" s="46"/>
      <c r="AFV76" s="46"/>
      <c r="AFW76" s="46"/>
      <c r="AFX76" s="46"/>
    </row>
    <row r="77" spans="1:856" s="45" customFormat="1" ht="14.25" x14ac:dyDescent="0.25">
      <c r="A77" s="14" t="s">
        <v>68</v>
      </c>
      <c r="B77" s="15" t="s">
        <v>69</v>
      </c>
      <c r="C77" s="16" t="s">
        <v>244</v>
      </c>
      <c r="D77" s="14" t="s">
        <v>245</v>
      </c>
      <c r="E77" s="32">
        <v>45901</v>
      </c>
      <c r="F77" s="32">
        <v>46265</v>
      </c>
      <c r="G77" s="33">
        <v>36000</v>
      </c>
      <c r="H77" s="43">
        <v>46083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  <c r="AEW77" s="46"/>
      <c r="AEX77" s="46"/>
      <c r="AEY77" s="46"/>
      <c r="AEZ77" s="46"/>
      <c r="AFA77" s="46"/>
      <c r="AFB77" s="46"/>
      <c r="AFC77" s="46"/>
      <c r="AFD77" s="46"/>
      <c r="AFE77" s="46"/>
      <c r="AFF77" s="46"/>
      <c r="AFG77" s="46"/>
      <c r="AFH77" s="46"/>
      <c r="AFI77" s="46"/>
      <c r="AFJ77" s="46"/>
      <c r="AFK77" s="46"/>
      <c r="AFL77" s="46"/>
      <c r="AFM77" s="46"/>
      <c r="AFN77" s="46"/>
      <c r="AFO77" s="46"/>
      <c r="AFP77" s="46"/>
      <c r="AFQ77" s="46"/>
      <c r="AFR77" s="46"/>
      <c r="AFS77" s="46"/>
      <c r="AFT77" s="46"/>
      <c r="AFU77" s="46"/>
      <c r="AFV77" s="46"/>
      <c r="AFW77" s="46"/>
      <c r="AFX77" s="46"/>
    </row>
    <row r="78" spans="1:856" s="45" customFormat="1" ht="14.25" x14ac:dyDescent="0.25">
      <c r="A78" s="14" t="s">
        <v>246</v>
      </c>
      <c r="B78" s="15" t="s">
        <v>247</v>
      </c>
      <c r="C78" s="16" t="s">
        <v>248</v>
      </c>
      <c r="D78" s="14" t="s">
        <v>249</v>
      </c>
      <c r="E78" s="32">
        <v>45901</v>
      </c>
      <c r="F78" s="32">
        <v>46173</v>
      </c>
      <c r="G78" s="33">
        <v>14760</v>
      </c>
      <c r="H78" s="43">
        <v>46083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  <c r="AEW78" s="46"/>
      <c r="AEX78" s="46"/>
      <c r="AEY78" s="46"/>
      <c r="AEZ78" s="46"/>
      <c r="AFA78" s="46"/>
      <c r="AFB78" s="46"/>
      <c r="AFC78" s="46"/>
      <c r="AFD78" s="46"/>
      <c r="AFE78" s="46"/>
      <c r="AFF78" s="46"/>
      <c r="AFG78" s="46"/>
      <c r="AFH78" s="46"/>
      <c r="AFI78" s="46"/>
      <c r="AFJ78" s="46"/>
      <c r="AFK78" s="46"/>
      <c r="AFL78" s="46"/>
      <c r="AFM78" s="46"/>
      <c r="AFN78" s="46"/>
      <c r="AFO78" s="46"/>
      <c r="AFP78" s="46"/>
      <c r="AFQ78" s="46"/>
      <c r="AFR78" s="46"/>
      <c r="AFS78" s="46"/>
      <c r="AFT78" s="46"/>
      <c r="AFU78" s="46"/>
      <c r="AFV78" s="46"/>
      <c r="AFW78" s="46"/>
      <c r="AFX78" s="46"/>
    </row>
    <row r="79" spans="1:856" s="45" customFormat="1" ht="14.25" x14ac:dyDescent="0.25">
      <c r="A79" s="14" t="s">
        <v>250</v>
      </c>
      <c r="B79" s="15" t="s">
        <v>251</v>
      </c>
      <c r="C79" s="16" t="s">
        <v>252</v>
      </c>
      <c r="D79" s="14" t="s">
        <v>253</v>
      </c>
      <c r="E79" s="32">
        <v>45901</v>
      </c>
      <c r="F79" s="32">
        <v>46173</v>
      </c>
      <c r="G79" s="33">
        <v>2937055.29</v>
      </c>
      <c r="H79" s="43">
        <v>46083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  <c r="IX79" s="46"/>
      <c r="IY79" s="46"/>
      <c r="IZ79" s="46"/>
      <c r="JA79" s="46"/>
      <c r="JB79" s="46"/>
      <c r="JC79" s="46"/>
      <c r="JD79" s="46"/>
      <c r="JE79" s="46"/>
      <c r="JF79" s="46"/>
      <c r="JG79" s="46"/>
      <c r="JH79" s="46"/>
      <c r="JI79" s="46"/>
      <c r="JJ79" s="46"/>
      <c r="JK79" s="46"/>
      <c r="JL79" s="46"/>
      <c r="JM79" s="46"/>
      <c r="JN79" s="46"/>
      <c r="JO79" s="46"/>
      <c r="JP79" s="46"/>
      <c r="JQ79" s="46"/>
      <c r="JR79" s="46"/>
      <c r="JS79" s="46"/>
      <c r="JT79" s="46"/>
      <c r="JU79" s="46"/>
      <c r="JV79" s="46"/>
      <c r="JW79" s="46"/>
      <c r="JX79" s="46"/>
      <c r="JY79" s="46"/>
      <c r="JZ79" s="46"/>
      <c r="KA79" s="46"/>
      <c r="KB79" s="46"/>
      <c r="KC79" s="46"/>
      <c r="KD79" s="46"/>
      <c r="KE79" s="46"/>
      <c r="KF79" s="46"/>
      <c r="KG79" s="46"/>
      <c r="KH79" s="46"/>
      <c r="KI79" s="46"/>
      <c r="KJ79" s="46"/>
      <c r="KK79" s="46"/>
      <c r="KL79" s="46"/>
      <c r="KM79" s="46"/>
      <c r="KN79" s="46"/>
      <c r="KO79" s="46"/>
      <c r="KP79" s="46"/>
      <c r="KQ79" s="46"/>
      <c r="KR79" s="46"/>
      <c r="KS79" s="46"/>
      <c r="KT79" s="46"/>
      <c r="KU79" s="46"/>
      <c r="KV79" s="46"/>
      <c r="KW79" s="46"/>
      <c r="KX79" s="46"/>
      <c r="KY79" s="46"/>
      <c r="KZ79" s="46"/>
      <c r="LA79" s="46"/>
      <c r="LB79" s="46"/>
      <c r="LC79" s="46"/>
      <c r="LD79" s="46"/>
      <c r="LE79" s="46"/>
      <c r="LF79" s="46"/>
      <c r="LG79" s="46"/>
      <c r="LH79" s="46"/>
      <c r="LI79" s="46"/>
      <c r="LJ79" s="46"/>
      <c r="LK79" s="46"/>
      <c r="LL79" s="46"/>
      <c r="LM79" s="46"/>
      <c r="LN79" s="46"/>
      <c r="LO79" s="46"/>
      <c r="LP79" s="46"/>
      <c r="LQ79" s="46"/>
      <c r="LR79" s="46"/>
      <c r="LS79" s="46"/>
      <c r="LT79" s="46"/>
      <c r="LU79" s="46"/>
      <c r="LV79" s="46"/>
      <c r="LW79" s="46"/>
      <c r="LX79" s="46"/>
      <c r="LY79" s="46"/>
      <c r="LZ79" s="46"/>
      <c r="MA79" s="46"/>
      <c r="MB79" s="46"/>
      <c r="MC79" s="46"/>
      <c r="MD79" s="46"/>
      <c r="ME79" s="46"/>
      <c r="MF79" s="46"/>
      <c r="MG79" s="46"/>
      <c r="MH79" s="46"/>
      <c r="MI79" s="46"/>
      <c r="MJ79" s="46"/>
      <c r="MK79" s="46"/>
      <c r="ML79" s="46"/>
      <c r="MM79" s="46"/>
      <c r="MN79" s="46"/>
      <c r="MO79" s="46"/>
      <c r="MP79" s="46"/>
      <c r="MQ79" s="46"/>
      <c r="MR79" s="46"/>
      <c r="MS79" s="46"/>
      <c r="MT79" s="46"/>
      <c r="MU79" s="46"/>
      <c r="MV79" s="46"/>
      <c r="MW79" s="46"/>
      <c r="MX79" s="46"/>
      <c r="MY79" s="46"/>
      <c r="MZ79" s="46"/>
      <c r="NA79" s="46"/>
      <c r="NB79" s="46"/>
      <c r="NC79" s="46"/>
      <c r="ND79" s="46"/>
      <c r="NE79" s="46"/>
      <c r="NF79" s="46"/>
      <c r="NG79" s="46"/>
      <c r="NH79" s="46"/>
      <c r="NI79" s="46"/>
      <c r="NJ79" s="46"/>
      <c r="NK79" s="46"/>
      <c r="NL79" s="46"/>
      <c r="NM79" s="46"/>
      <c r="NN79" s="46"/>
      <c r="NO79" s="46"/>
      <c r="NP79" s="46"/>
      <c r="NQ79" s="46"/>
      <c r="NR79" s="46"/>
      <c r="NS79" s="46"/>
      <c r="NT79" s="46"/>
      <c r="NU79" s="46"/>
      <c r="NV79" s="46"/>
      <c r="NW79" s="46"/>
      <c r="NX79" s="46"/>
      <c r="NY79" s="46"/>
      <c r="NZ79" s="46"/>
      <c r="OA79" s="46"/>
      <c r="OB79" s="46"/>
      <c r="OC79" s="46"/>
      <c r="OD79" s="46"/>
      <c r="OE79" s="46"/>
      <c r="OF79" s="46"/>
      <c r="OG79" s="46"/>
      <c r="OH79" s="46"/>
      <c r="OI79" s="46"/>
      <c r="OJ79" s="46"/>
      <c r="OK79" s="46"/>
      <c r="OL79" s="46"/>
      <c r="OM79" s="46"/>
      <c r="ON79" s="46"/>
      <c r="OO79" s="46"/>
      <c r="OP79" s="46"/>
      <c r="OQ79" s="46"/>
      <c r="OR79" s="46"/>
      <c r="OS79" s="46"/>
      <c r="OT79" s="46"/>
      <c r="OU79" s="46"/>
      <c r="OV79" s="46"/>
      <c r="OW79" s="46"/>
      <c r="OX79" s="46"/>
      <c r="OY79" s="46"/>
      <c r="OZ79" s="46"/>
      <c r="PA79" s="46"/>
      <c r="PB79" s="46"/>
      <c r="PC79" s="46"/>
      <c r="PD79" s="46"/>
      <c r="PE79" s="46"/>
      <c r="PF79" s="46"/>
      <c r="PG79" s="46"/>
      <c r="PH79" s="46"/>
      <c r="PI79" s="46"/>
      <c r="PJ79" s="46"/>
      <c r="PK79" s="46"/>
      <c r="PL79" s="46"/>
      <c r="PM79" s="46"/>
      <c r="PN79" s="46"/>
      <c r="PO79" s="46"/>
      <c r="PP79" s="46"/>
      <c r="PQ79" s="46"/>
      <c r="PR79" s="46"/>
      <c r="PS79" s="46"/>
      <c r="PT79" s="46"/>
      <c r="PU79" s="46"/>
      <c r="PV79" s="46"/>
      <c r="PW79" s="46"/>
      <c r="PX79" s="46"/>
      <c r="PY79" s="46"/>
      <c r="PZ79" s="46"/>
      <c r="QA79" s="46"/>
      <c r="QB79" s="46"/>
      <c r="QC79" s="46"/>
      <c r="QD79" s="46"/>
      <c r="QE79" s="46"/>
      <c r="QF79" s="46"/>
      <c r="QG79" s="46"/>
      <c r="QH79" s="46"/>
      <c r="QI79" s="46"/>
      <c r="QJ79" s="46"/>
      <c r="QK79" s="46"/>
      <c r="QL79" s="46"/>
      <c r="QM79" s="46"/>
      <c r="QN79" s="46"/>
      <c r="QO79" s="46"/>
      <c r="QP79" s="46"/>
      <c r="QQ79" s="46"/>
      <c r="QR79" s="46"/>
      <c r="QS79" s="46"/>
      <c r="QT79" s="46"/>
      <c r="QU79" s="46"/>
      <c r="QV79" s="46"/>
      <c r="QW79" s="46"/>
      <c r="QX79" s="46"/>
      <c r="QY79" s="46"/>
      <c r="QZ79" s="46"/>
      <c r="RA79" s="46"/>
      <c r="RB79" s="46"/>
      <c r="RC79" s="46"/>
      <c r="RD79" s="46"/>
      <c r="RE79" s="46"/>
      <c r="RF79" s="46"/>
      <c r="RG79" s="46"/>
      <c r="RH79" s="46"/>
      <c r="RI79" s="46"/>
      <c r="RJ79" s="46"/>
      <c r="RK79" s="46"/>
      <c r="RL79" s="46"/>
      <c r="RM79" s="46"/>
      <c r="RN79" s="46"/>
      <c r="RO79" s="46"/>
      <c r="RP79" s="46"/>
      <c r="RQ79" s="46"/>
      <c r="RR79" s="46"/>
      <c r="RS79" s="46"/>
      <c r="RT79" s="46"/>
      <c r="RU79" s="46"/>
      <c r="RV79" s="46"/>
      <c r="RW79" s="46"/>
      <c r="RX79" s="46"/>
      <c r="RY79" s="46"/>
      <c r="RZ79" s="46"/>
      <c r="SA79" s="46"/>
      <c r="SB79" s="46"/>
      <c r="SC79" s="46"/>
      <c r="SD79" s="46"/>
      <c r="SE79" s="46"/>
      <c r="SF79" s="46"/>
      <c r="SG79" s="46"/>
      <c r="SH79" s="46"/>
      <c r="SI79" s="46"/>
      <c r="SJ79" s="46"/>
      <c r="SK79" s="46"/>
      <c r="SL79" s="46"/>
      <c r="SM79" s="46"/>
      <c r="SN79" s="46"/>
      <c r="SO79" s="46"/>
      <c r="SP79" s="46"/>
      <c r="SQ79" s="46"/>
      <c r="SR79" s="46"/>
      <c r="SS79" s="46"/>
      <c r="ST79" s="46"/>
      <c r="SU79" s="46"/>
      <c r="SV79" s="46"/>
      <c r="SW79" s="46"/>
      <c r="SX79" s="46"/>
      <c r="SY79" s="46"/>
      <c r="SZ79" s="46"/>
      <c r="TA79" s="46"/>
      <c r="TB79" s="46"/>
      <c r="TC79" s="46"/>
      <c r="TD79" s="46"/>
      <c r="TE79" s="46"/>
      <c r="TF79" s="46"/>
      <c r="TG79" s="46"/>
      <c r="TH79" s="46"/>
      <c r="TI79" s="46"/>
      <c r="TJ79" s="46"/>
      <c r="TK79" s="46"/>
      <c r="TL79" s="46"/>
      <c r="TM79" s="46"/>
      <c r="TN79" s="46"/>
      <c r="TO79" s="46"/>
      <c r="TP79" s="46"/>
      <c r="TQ79" s="46"/>
      <c r="TR79" s="46"/>
      <c r="TS79" s="46"/>
      <c r="TT79" s="46"/>
      <c r="TU79" s="46"/>
      <c r="TV79" s="46"/>
      <c r="TW79" s="46"/>
      <c r="TX79" s="46"/>
      <c r="TY79" s="46"/>
      <c r="TZ79" s="46"/>
      <c r="UA79" s="46"/>
      <c r="UB79" s="46"/>
      <c r="UC79" s="46"/>
      <c r="UD79" s="46"/>
      <c r="UE79" s="46"/>
      <c r="UF79" s="46"/>
      <c r="UG79" s="46"/>
      <c r="UH79" s="46"/>
      <c r="UI79" s="46"/>
      <c r="UJ79" s="46"/>
      <c r="UK79" s="46"/>
      <c r="UL79" s="46"/>
      <c r="UM79" s="46"/>
      <c r="UN79" s="46"/>
      <c r="UO79" s="46"/>
      <c r="UP79" s="46"/>
      <c r="UQ79" s="46"/>
      <c r="UR79" s="46"/>
      <c r="US79" s="46"/>
      <c r="UT79" s="46"/>
      <c r="UU79" s="46"/>
      <c r="UV79" s="46"/>
      <c r="UW79" s="46"/>
      <c r="UX79" s="46"/>
      <c r="UY79" s="46"/>
      <c r="UZ79" s="46"/>
      <c r="VA79" s="46"/>
      <c r="VB79" s="46"/>
      <c r="VC79" s="46"/>
      <c r="VD79" s="46"/>
      <c r="VE79" s="46"/>
      <c r="VF79" s="46"/>
      <c r="VG79" s="46"/>
      <c r="VH79" s="46"/>
      <c r="VI79" s="46"/>
      <c r="VJ79" s="46"/>
      <c r="VK79" s="46"/>
      <c r="VL79" s="46"/>
      <c r="VM79" s="46"/>
      <c r="VN79" s="46"/>
      <c r="VO79" s="46"/>
      <c r="VP79" s="46"/>
      <c r="VQ79" s="46"/>
      <c r="VR79" s="46"/>
      <c r="VS79" s="46"/>
      <c r="VT79" s="46"/>
      <c r="VU79" s="46"/>
      <c r="VV79" s="46"/>
      <c r="VW79" s="46"/>
      <c r="VX79" s="46"/>
      <c r="VY79" s="46"/>
      <c r="VZ79" s="46"/>
      <c r="WA79" s="46"/>
      <c r="WB79" s="46"/>
      <c r="WC79" s="46"/>
      <c r="WD79" s="46"/>
      <c r="WE79" s="46"/>
      <c r="WF79" s="46"/>
      <c r="WG79" s="46"/>
      <c r="WH79" s="46"/>
      <c r="WI79" s="46"/>
      <c r="WJ79" s="46"/>
      <c r="WK79" s="46"/>
      <c r="WL79" s="46"/>
      <c r="WM79" s="46"/>
      <c r="WN79" s="46"/>
      <c r="WO79" s="46"/>
      <c r="WP79" s="46"/>
      <c r="WQ79" s="46"/>
      <c r="WR79" s="46"/>
      <c r="WS79" s="46"/>
      <c r="WT79" s="46"/>
      <c r="WU79" s="46"/>
      <c r="WV79" s="46"/>
      <c r="WW79" s="46"/>
      <c r="WX79" s="46"/>
      <c r="WY79" s="46"/>
      <c r="WZ79" s="46"/>
      <c r="XA79" s="46"/>
      <c r="XB79" s="46"/>
      <c r="XC79" s="46"/>
      <c r="XD79" s="46"/>
      <c r="XE79" s="46"/>
      <c r="XF79" s="46"/>
      <c r="XG79" s="46"/>
      <c r="XH79" s="46"/>
      <c r="XI79" s="46"/>
      <c r="XJ79" s="46"/>
      <c r="XK79" s="46"/>
      <c r="XL79" s="46"/>
      <c r="XM79" s="46"/>
      <c r="XN79" s="46"/>
      <c r="XO79" s="46"/>
      <c r="XP79" s="46"/>
      <c r="XQ79" s="46"/>
      <c r="XR79" s="46"/>
      <c r="XS79" s="46"/>
      <c r="XT79" s="46"/>
      <c r="XU79" s="46"/>
      <c r="XV79" s="46"/>
      <c r="XW79" s="46"/>
      <c r="XX79" s="46"/>
      <c r="XY79" s="46"/>
      <c r="XZ79" s="46"/>
      <c r="YA79" s="46"/>
      <c r="YB79" s="46"/>
      <c r="YC79" s="46"/>
      <c r="YD79" s="46"/>
      <c r="YE79" s="46"/>
      <c r="YF79" s="46"/>
      <c r="YG79" s="46"/>
      <c r="YH79" s="46"/>
      <c r="YI79" s="46"/>
      <c r="YJ79" s="46"/>
      <c r="YK79" s="46"/>
      <c r="YL79" s="46"/>
      <c r="YM79" s="46"/>
      <c r="YN79" s="46"/>
      <c r="YO79" s="46"/>
      <c r="YP79" s="46"/>
      <c r="YQ79" s="46"/>
      <c r="YR79" s="46"/>
      <c r="YS79" s="46"/>
      <c r="YT79" s="46"/>
      <c r="YU79" s="46"/>
      <c r="YV79" s="46"/>
      <c r="YW79" s="46"/>
      <c r="YX79" s="46"/>
      <c r="YY79" s="46"/>
      <c r="YZ79" s="46"/>
      <c r="ZA79" s="46"/>
      <c r="ZB79" s="46"/>
      <c r="ZC79" s="46"/>
      <c r="ZD79" s="46"/>
      <c r="ZE79" s="46"/>
      <c r="ZF79" s="46"/>
      <c r="ZG79" s="46"/>
      <c r="ZH79" s="46"/>
      <c r="ZI79" s="46"/>
      <c r="ZJ79" s="46"/>
      <c r="ZK79" s="46"/>
      <c r="ZL79" s="46"/>
      <c r="ZM79" s="46"/>
      <c r="ZN79" s="46"/>
      <c r="ZO79" s="46"/>
      <c r="ZP79" s="46"/>
      <c r="ZQ79" s="46"/>
      <c r="ZR79" s="46"/>
      <c r="ZS79" s="46"/>
      <c r="ZT79" s="46"/>
      <c r="ZU79" s="46"/>
      <c r="ZV79" s="46"/>
      <c r="ZW79" s="46"/>
      <c r="ZX79" s="46"/>
      <c r="ZY79" s="46"/>
      <c r="ZZ79" s="46"/>
      <c r="AAA79" s="46"/>
      <c r="AAB79" s="46"/>
      <c r="AAC79" s="46"/>
      <c r="AAD79" s="46"/>
      <c r="AAE79" s="46"/>
      <c r="AAF79" s="46"/>
      <c r="AAG79" s="46"/>
      <c r="AAH79" s="46"/>
      <c r="AAI79" s="46"/>
      <c r="AAJ79" s="46"/>
      <c r="AAK79" s="46"/>
      <c r="AAL79" s="46"/>
      <c r="AAM79" s="46"/>
      <c r="AAN79" s="46"/>
      <c r="AAO79" s="46"/>
      <c r="AAP79" s="46"/>
      <c r="AAQ79" s="46"/>
      <c r="AAR79" s="46"/>
      <c r="AAS79" s="46"/>
      <c r="AAT79" s="46"/>
      <c r="AAU79" s="46"/>
      <c r="AAV79" s="46"/>
      <c r="AAW79" s="46"/>
      <c r="AAX79" s="46"/>
      <c r="AAY79" s="46"/>
      <c r="AAZ79" s="46"/>
      <c r="ABA79" s="46"/>
      <c r="ABB79" s="46"/>
      <c r="ABC79" s="46"/>
      <c r="ABD79" s="46"/>
      <c r="ABE79" s="46"/>
      <c r="ABF79" s="46"/>
      <c r="ABG79" s="46"/>
      <c r="ABH79" s="46"/>
      <c r="ABI79" s="46"/>
      <c r="ABJ79" s="46"/>
      <c r="ABK79" s="46"/>
      <c r="ABL79" s="46"/>
      <c r="ABM79" s="46"/>
      <c r="ABN79" s="46"/>
      <c r="ABO79" s="46"/>
      <c r="ABP79" s="46"/>
      <c r="ABQ79" s="46"/>
      <c r="ABR79" s="46"/>
      <c r="ABS79" s="46"/>
      <c r="ABT79" s="46"/>
      <c r="ABU79" s="46"/>
      <c r="ABV79" s="46"/>
      <c r="ABW79" s="46"/>
      <c r="ABX79" s="46"/>
      <c r="ABY79" s="46"/>
      <c r="ABZ79" s="46"/>
      <c r="ACA79" s="46"/>
      <c r="ACB79" s="46"/>
      <c r="ACC79" s="46"/>
      <c r="ACD79" s="46"/>
      <c r="ACE79" s="46"/>
      <c r="ACF79" s="46"/>
      <c r="ACG79" s="46"/>
      <c r="ACH79" s="46"/>
      <c r="ACI79" s="46"/>
      <c r="ACJ79" s="46"/>
      <c r="ACK79" s="46"/>
      <c r="ACL79" s="46"/>
      <c r="ACM79" s="46"/>
      <c r="ACN79" s="46"/>
      <c r="ACO79" s="46"/>
      <c r="ACP79" s="46"/>
      <c r="ACQ79" s="46"/>
      <c r="ACR79" s="46"/>
      <c r="ACS79" s="46"/>
      <c r="ACT79" s="46"/>
      <c r="ACU79" s="46"/>
      <c r="ACV79" s="46"/>
      <c r="ACW79" s="46"/>
      <c r="ACX79" s="46"/>
      <c r="ACY79" s="46"/>
      <c r="ACZ79" s="46"/>
      <c r="ADA79" s="46"/>
      <c r="ADB79" s="46"/>
      <c r="ADC79" s="46"/>
      <c r="ADD79" s="46"/>
      <c r="ADE79" s="46"/>
      <c r="ADF79" s="46"/>
      <c r="ADG79" s="46"/>
      <c r="ADH79" s="46"/>
      <c r="ADI79" s="46"/>
      <c r="ADJ79" s="46"/>
      <c r="ADK79" s="46"/>
      <c r="ADL79" s="46"/>
      <c r="ADM79" s="46"/>
      <c r="ADN79" s="46"/>
      <c r="ADO79" s="46"/>
      <c r="ADP79" s="46"/>
      <c r="ADQ79" s="46"/>
      <c r="ADR79" s="46"/>
      <c r="ADS79" s="46"/>
      <c r="ADT79" s="46"/>
      <c r="ADU79" s="46"/>
      <c r="ADV79" s="46"/>
      <c r="ADW79" s="46"/>
      <c r="ADX79" s="46"/>
      <c r="ADY79" s="46"/>
      <c r="ADZ79" s="46"/>
      <c r="AEA79" s="46"/>
      <c r="AEB79" s="46"/>
      <c r="AEC79" s="46"/>
      <c r="AED79" s="46"/>
      <c r="AEE79" s="46"/>
      <c r="AEF79" s="46"/>
      <c r="AEG79" s="46"/>
      <c r="AEH79" s="46"/>
      <c r="AEI79" s="46"/>
      <c r="AEJ79" s="46"/>
      <c r="AEK79" s="46"/>
      <c r="AEL79" s="46"/>
      <c r="AEM79" s="46"/>
      <c r="AEN79" s="46"/>
      <c r="AEO79" s="46"/>
      <c r="AEP79" s="46"/>
      <c r="AEQ79" s="46"/>
      <c r="AER79" s="46"/>
      <c r="AES79" s="46"/>
      <c r="AET79" s="46"/>
      <c r="AEU79" s="46"/>
      <c r="AEV79" s="46"/>
      <c r="AEW79" s="46"/>
      <c r="AEX79" s="46"/>
      <c r="AEY79" s="46"/>
      <c r="AEZ79" s="46"/>
      <c r="AFA79" s="46"/>
      <c r="AFB79" s="46"/>
      <c r="AFC79" s="46"/>
      <c r="AFD79" s="46"/>
      <c r="AFE79" s="46"/>
      <c r="AFF79" s="46"/>
      <c r="AFG79" s="46"/>
      <c r="AFH79" s="46"/>
      <c r="AFI79" s="46"/>
      <c r="AFJ79" s="46"/>
      <c r="AFK79" s="46"/>
      <c r="AFL79" s="46"/>
      <c r="AFM79" s="46"/>
      <c r="AFN79" s="46"/>
      <c r="AFO79" s="46"/>
      <c r="AFP79" s="46"/>
      <c r="AFQ79" s="46"/>
      <c r="AFR79" s="46"/>
      <c r="AFS79" s="46"/>
      <c r="AFT79" s="46"/>
      <c r="AFU79" s="46"/>
      <c r="AFV79" s="46"/>
      <c r="AFW79" s="46"/>
      <c r="AFX79" s="46"/>
    </row>
    <row r="80" spans="1:856" s="45" customFormat="1" ht="14.25" x14ac:dyDescent="0.25">
      <c r="A80" s="14" t="s">
        <v>254</v>
      </c>
      <c r="B80" s="15" t="s">
        <v>255</v>
      </c>
      <c r="C80" s="16" t="s">
        <v>256</v>
      </c>
      <c r="D80" s="14" t="s">
        <v>257</v>
      </c>
      <c r="E80" s="32">
        <v>45901</v>
      </c>
      <c r="F80" s="32">
        <v>46173</v>
      </c>
      <c r="G80" s="33">
        <v>4253.6099999999997</v>
      </c>
      <c r="H80" s="43">
        <v>46083</v>
      </c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  <c r="IX80" s="46"/>
      <c r="IY80" s="46"/>
      <c r="IZ80" s="46"/>
      <c r="JA80" s="46"/>
      <c r="JB80" s="46"/>
      <c r="JC80" s="46"/>
      <c r="JD80" s="46"/>
      <c r="JE80" s="46"/>
      <c r="JF80" s="46"/>
      <c r="JG80" s="46"/>
      <c r="JH80" s="46"/>
      <c r="JI80" s="46"/>
      <c r="JJ80" s="46"/>
      <c r="JK80" s="46"/>
      <c r="JL80" s="46"/>
      <c r="JM80" s="46"/>
      <c r="JN80" s="46"/>
      <c r="JO80" s="46"/>
      <c r="JP80" s="46"/>
      <c r="JQ80" s="46"/>
      <c r="JR80" s="46"/>
      <c r="JS80" s="46"/>
      <c r="JT80" s="46"/>
      <c r="JU80" s="46"/>
      <c r="JV80" s="46"/>
      <c r="JW80" s="46"/>
      <c r="JX80" s="46"/>
      <c r="JY80" s="46"/>
      <c r="JZ80" s="46"/>
      <c r="KA80" s="46"/>
      <c r="KB80" s="46"/>
      <c r="KC80" s="46"/>
      <c r="KD80" s="46"/>
      <c r="KE80" s="46"/>
      <c r="KF80" s="46"/>
      <c r="KG80" s="46"/>
      <c r="KH80" s="46"/>
      <c r="KI80" s="46"/>
      <c r="KJ80" s="46"/>
      <c r="KK80" s="46"/>
      <c r="KL80" s="46"/>
      <c r="KM80" s="46"/>
      <c r="KN80" s="46"/>
      <c r="KO80" s="46"/>
      <c r="KP80" s="46"/>
      <c r="KQ80" s="46"/>
      <c r="KR80" s="46"/>
      <c r="KS80" s="46"/>
      <c r="KT80" s="46"/>
      <c r="KU80" s="46"/>
      <c r="KV80" s="46"/>
      <c r="KW80" s="46"/>
      <c r="KX80" s="46"/>
      <c r="KY80" s="46"/>
      <c r="KZ80" s="46"/>
      <c r="LA80" s="46"/>
      <c r="LB80" s="46"/>
      <c r="LC80" s="46"/>
      <c r="LD80" s="46"/>
      <c r="LE80" s="46"/>
      <c r="LF80" s="46"/>
      <c r="LG80" s="46"/>
      <c r="LH80" s="46"/>
      <c r="LI80" s="46"/>
      <c r="LJ80" s="46"/>
      <c r="LK80" s="46"/>
      <c r="LL80" s="46"/>
      <c r="LM80" s="46"/>
      <c r="LN80" s="46"/>
      <c r="LO80" s="46"/>
      <c r="LP80" s="46"/>
      <c r="LQ80" s="46"/>
      <c r="LR80" s="46"/>
      <c r="LS80" s="46"/>
      <c r="LT80" s="46"/>
      <c r="LU80" s="46"/>
      <c r="LV80" s="46"/>
      <c r="LW80" s="46"/>
      <c r="LX80" s="46"/>
      <c r="LY80" s="46"/>
      <c r="LZ80" s="46"/>
      <c r="MA80" s="46"/>
      <c r="MB80" s="46"/>
      <c r="MC80" s="46"/>
      <c r="MD80" s="46"/>
      <c r="ME80" s="46"/>
      <c r="MF80" s="46"/>
      <c r="MG80" s="46"/>
      <c r="MH80" s="46"/>
      <c r="MI80" s="46"/>
      <c r="MJ80" s="46"/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46"/>
      <c r="MX80" s="46"/>
      <c r="MY80" s="46"/>
      <c r="MZ80" s="46"/>
      <c r="NA80" s="46"/>
      <c r="NB80" s="46"/>
      <c r="NC80" s="46"/>
      <c r="ND80" s="46"/>
      <c r="NE80" s="46"/>
      <c r="NF80" s="46"/>
      <c r="NG80" s="46"/>
      <c r="NH80" s="46"/>
      <c r="NI80" s="46"/>
      <c r="NJ80" s="46"/>
      <c r="NK80" s="46"/>
      <c r="NL80" s="46"/>
      <c r="NM80" s="46"/>
      <c r="NN80" s="46"/>
      <c r="NO80" s="46"/>
      <c r="NP80" s="46"/>
      <c r="NQ80" s="46"/>
      <c r="NR80" s="46"/>
      <c r="NS80" s="46"/>
      <c r="NT80" s="46"/>
      <c r="NU80" s="46"/>
      <c r="NV80" s="46"/>
      <c r="NW80" s="46"/>
      <c r="NX80" s="46"/>
      <c r="NY80" s="46"/>
      <c r="NZ80" s="46"/>
      <c r="OA80" s="46"/>
      <c r="OB80" s="46"/>
      <c r="OC80" s="46"/>
      <c r="OD80" s="46"/>
      <c r="OE80" s="46"/>
      <c r="OF80" s="46"/>
      <c r="OG80" s="46"/>
      <c r="OH80" s="46"/>
      <c r="OI80" s="46"/>
      <c r="OJ80" s="46"/>
      <c r="OK80" s="46"/>
      <c r="OL80" s="46"/>
      <c r="OM80" s="46"/>
      <c r="ON80" s="46"/>
      <c r="OO80" s="46"/>
      <c r="OP80" s="46"/>
      <c r="OQ80" s="46"/>
      <c r="OR80" s="46"/>
      <c r="OS80" s="46"/>
      <c r="OT80" s="46"/>
      <c r="OU80" s="46"/>
      <c r="OV80" s="46"/>
      <c r="OW80" s="46"/>
      <c r="OX80" s="46"/>
      <c r="OY80" s="46"/>
      <c r="OZ80" s="46"/>
      <c r="PA80" s="46"/>
      <c r="PB80" s="46"/>
      <c r="PC80" s="46"/>
      <c r="PD80" s="46"/>
      <c r="PE80" s="46"/>
      <c r="PF80" s="46"/>
      <c r="PG80" s="46"/>
      <c r="PH80" s="46"/>
      <c r="PI80" s="46"/>
      <c r="PJ80" s="46"/>
      <c r="PK80" s="46"/>
      <c r="PL80" s="46"/>
      <c r="PM80" s="46"/>
      <c r="PN80" s="46"/>
      <c r="PO80" s="46"/>
      <c r="PP80" s="46"/>
      <c r="PQ80" s="46"/>
      <c r="PR80" s="46"/>
      <c r="PS80" s="46"/>
      <c r="PT80" s="46"/>
      <c r="PU80" s="46"/>
      <c r="PV80" s="46"/>
      <c r="PW80" s="46"/>
      <c r="PX80" s="46"/>
      <c r="PY80" s="46"/>
      <c r="PZ80" s="46"/>
      <c r="QA80" s="46"/>
      <c r="QB80" s="46"/>
      <c r="QC80" s="46"/>
      <c r="QD80" s="46"/>
      <c r="QE80" s="46"/>
      <c r="QF80" s="46"/>
      <c r="QG80" s="46"/>
      <c r="QH80" s="46"/>
      <c r="QI80" s="46"/>
      <c r="QJ80" s="46"/>
      <c r="QK80" s="46"/>
      <c r="QL80" s="46"/>
      <c r="QM80" s="46"/>
      <c r="QN80" s="46"/>
      <c r="QO80" s="46"/>
      <c r="QP80" s="46"/>
      <c r="QQ80" s="46"/>
      <c r="QR80" s="46"/>
      <c r="QS80" s="46"/>
      <c r="QT80" s="46"/>
      <c r="QU80" s="46"/>
      <c r="QV80" s="46"/>
      <c r="QW80" s="46"/>
      <c r="QX80" s="46"/>
      <c r="QY80" s="46"/>
      <c r="QZ80" s="46"/>
      <c r="RA80" s="46"/>
      <c r="RB80" s="46"/>
      <c r="RC80" s="46"/>
      <c r="RD80" s="46"/>
      <c r="RE80" s="46"/>
      <c r="RF80" s="46"/>
      <c r="RG80" s="46"/>
      <c r="RH80" s="46"/>
      <c r="RI80" s="46"/>
      <c r="RJ80" s="46"/>
      <c r="RK80" s="46"/>
      <c r="RL80" s="46"/>
      <c r="RM80" s="46"/>
      <c r="RN80" s="46"/>
      <c r="RO80" s="46"/>
      <c r="RP80" s="46"/>
      <c r="RQ80" s="46"/>
      <c r="RR80" s="46"/>
      <c r="RS80" s="46"/>
      <c r="RT80" s="46"/>
      <c r="RU80" s="46"/>
      <c r="RV80" s="46"/>
      <c r="RW80" s="46"/>
      <c r="RX80" s="46"/>
      <c r="RY80" s="46"/>
      <c r="RZ80" s="46"/>
      <c r="SA80" s="46"/>
      <c r="SB80" s="46"/>
      <c r="SC80" s="46"/>
      <c r="SD80" s="46"/>
      <c r="SE80" s="46"/>
      <c r="SF80" s="46"/>
      <c r="SG80" s="46"/>
      <c r="SH80" s="46"/>
      <c r="SI80" s="46"/>
      <c r="SJ80" s="46"/>
      <c r="SK80" s="46"/>
      <c r="SL80" s="46"/>
      <c r="SM80" s="46"/>
      <c r="SN80" s="46"/>
      <c r="SO80" s="46"/>
      <c r="SP80" s="46"/>
      <c r="SQ80" s="46"/>
      <c r="SR80" s="46"/>
      <c r="SS80" s="46"/>
      <c r="ST80" s="46"/>
      <c r="SU80" s="46"/>
      <c r="SV80" s="46"/>
      <c r="SW80" s="46"/>
      <c r="SX80" s="46"/>
      <c r="SY80" s="46"/>
      <c r="SZ80" s="46"/>
      <c r="TA80" s="46"/>
      <c r="TB80" s="46"/>
      <c r="TC80" s="46"/>
      <c r="TD80" s="46"/>
      <c r="TE80" s="46"/>
      <c r="TF80" s="46"/>
      <c r="TG80" s="46"/>
      <c r="TH80" s="46"/>
      <c r="TI80" s="46"/>
      <c r="TJ80" s="46"/>
      <c r="TK80" s="46"/>
      <c r="TL80" s="46"/>
      <c r="TM80" s="46"/>
      <c r="TN80" s="46"/>
      <c r="TO80" s="46"/>
      <c r="TP80" s="46"/>
      <c r="TQ80" s="46"/>
      <c r="TR80" s="46"/>
      <c r="TS80" s="46"/>
      <c r="TT80" s="46"/>
      <c r="TU80" s="46"/>
      <c r="TV80" s="46"/>
      <c r="TW80" s="46"/>
      <c r="TX80" s="46"/>
      <c r="TY80" s="46"/>
      <c r="TZ80" s="46"/>
      <c r="UA80" s="46"/>
      <c r="UB80" s="46"/>
      <c r="UC80" s="46"/>
      <c r="UD80" s="46"/>
      <c r="UE80" s="46"/>
      <c r="UF80" s="46"/>
      <c r="UG80" s="46"/>
      <c r="UH80" s="46"/>
      <c r="UI80" s="46"/>
      <c r="UJ80" s="46"/>
      <c r="UK80" s="46"/>
      <c r="UL80" s="46"/>
      <c r="UM80" s="46"/>
      <c r="UN80" s="46"/>
      <c r="UO80" s="46"/>
      <c r="UP80" s="46"/>
      <c r="UQ80" s="46"/>
      <c r="UR80" s="46"/>
      <c r="US80" s="46"/>
      <c r="UT80" s="46"/>
      <c r="UU80" s="46"/>
      <c r="UV80" s="46"/>
      <c r="UW80" s="46"/>
      <c r="UX80" s="46"/>
      <c r="UY80" s="46"/>
      <c r="UZ80" s="46"/>
      <c r="VA80" s="46"/>
      <c r="VB80" s="46"/>
      <c r="VC80" s="46"/>
      <c r="VD80" s="46"/>
      <c r="VE80" s="46"/>
      <c r="VF80" s="46"/>
      <c r="VG80" s="46"/>
      <c r="VH80" s="46"/>
      <c r="VI80" s="46"/>
      <c r="VJ80" s="46"/>
      <c r="VK80" s="46"/>
      <c r="VL80" s="46"/>
      <c r="VM80" s="46"/>
      <c r="VN80" s="46"/>
      <c r="VO80" s="46"/>
      <c r="VP80" s="46"/>
      <c r="VQ80" s="46"/>
      <c r="VR80" s="46"/>
      <c r="VS80" s="46"/>
      <c r="VT80" s="46"/>
      <c r="VU80" s="46"/>
      <c r="VV80" s="46"/>
      <c r="VW80" s="46"/>
      <c r="VX80" s="46"/>
      <c r="VY80" s="46"/>
      <c r="VZ80" s="46"/>
      <c r="WA80" s="46"/>
      <c r="WB80" s="46"/>
      <c r="WC80" s="46"/>
      <c r="WD80" s="46"/>
      <c r="WE80" s="46"/>
      <c r="WF80" s="46"/>
      <c r="WG80" s="46"/>
      <c r="WH80" s="46"/>
      <c r="WI80" s="46"/>
      <c r="WJ80" s="46"/>
      <c r="WK80" s="46"/>
      <c r="WL80" s="46"/>
      <c r="WM80" s="46"/>
      <c r="WN80" s="46"/>
      <c r="WO80" s="46"/>
      <c r="WP80" s="46"/>
      <c r="WQ80" s="46"/>
      <c r="WR80" s="46"/>
      <c r="WS80" s="46"/>
      <c r="WT80" s="46"/>
      <c r="WU80" s="46"/>
      <c r="WV80" s="46"/>
      <c r="WW80" s="46"/>
      <c r="WX80" s="46"/>
      <c r="WY80" s="46"/>
      <c r="WZ80" s="46"/>
      <c r="XA80" s="46"/>
      <c r="XB80" s="46"/>
      <c r="XC80" s="46"/>
      <c r="XD80" s="46"/>
      <c r="XE80" s="46"/>
      <c r="XF80" s="46"/>
      <c r="XG80" s="46"/>
      <c r="XH80" s="46"/>
      <c r="XI80" s="46"/>
      <c r="XJ80" s="46"/>
      <c r="XK80" s="46"/>
      <c r="XL80" s="46"/>
      <c r="XM80" s="46"/>
      <c r="XN80" s="46"/>
      <c r="XO80" s="46"/>
      <c r="XP80" s="46"/>
      <c r="XQ80" s="46"/>
      <c r="XR80" s="46"/>
      <c r="XS80" s="46"/>
      <c r="XT80" s="46"/>
      <c r="XU80" s="46"/>
      <c r="XV80" s="46"/>
      <c r="XW80" s="46"/>
      <c r="XX80" s="46"/>
      <c r="XY80" s="46"/>
      <c r="XZ80" s="46"/>
      <c r="YA80" s="46"/>
      <c r="YB80" s="46"/>
      <c r="YC80" s="46"/>
      <c r="YD80" s="46"/>
      <c r="YE80" s="46"/>
      <c r="YF80" s="46"/>
      <c r="YG80" s="46"/>
      <c r="YH80" s="46"/>
      <c r="YI80" s="46"/>
      <c r="YJ80" s="46"/>
      <c r="YK80" s="46"/>
      <c r="YL80" s="46"/>
      <c r="YM80" s="46"/>
      <c r="YN80" s="46"/>
      <c r="YO80" s="46"/>
      <c r="YP80" s="46"/>
      <c r="YQ80" s="46"/>
      <c r="YR80" s="46"/>
      <c r="YS80" s="46"/>
      <c r="YT80" s="46"/>
      <c r="YU80" s="46"/>
      <c r="YV80" s="46"/>
      <c r="YW80" s="46"/>
      <c r="YX80" s="46"/>
      <c r="YY80" s="46"/>
      <c r="YZ80" s="46"/>
      <c r="ZA80" s="46"/>
      <c r="ZB80" s="46"/>
      <c r="ZC80" s="46"/>
      <c r="ZD80" s="46"/>
      <c r="ZE80" s="46"/>
      <c r="ZF80" s="46"/>
      <c r="ZG80" s="46"/>
      <c r="ZH80" s="46"/>
      <c r="ZI80" s="46"/>
      <c r="ZJ80" s="46"/>
      <c r="ZK80" s="46"/>
      <c r="ZL80" s="46"/>
      <c r="ZM80" s="46"/>
      <c r="ZN80" s="46"/>
      <c r="ZO80" s="46"/>
      <c r="ZP80" s="46"/>
      <c r="ZQ80" s="46"/>
      <c r="ZR80" s="46"/>
      <c r="ZS80" s="46"/>
      <c r="ZT80" s="46"/>
      <c r="ZU80" s="46"/>
      <c r="ZV80" s="46"/>
      <c r="ZW80" s="46"/>
      <c r="ZX80" s="46"/>
      <c r="ZY80" s="46"/>
      <c r="ZZ80" s="46"/>
      <c r="AAA80" s="46"/>
      <c r="AAB80" s="46"/>
      <c r="AAC80" s="46"/>
      <c r="AAD80" s="46"/>
      <c r="AAE80" s="46"/>
      <c r="AAF80" s="46"/>
      <c r="AAG80" s="46"/>
      <c r="AAH80" s="46"/>
      <c r="AAI80" s="46"/>
      <c r="AAJ80" s="46"/>
      <c r="AAK80" s="46"/>
      <c r="AAL80" s="46"/>
      <c r="AAM80" s="46"/>
      <c r="AAN80" s="46"/>
      <c r="AAO80" s="46"/>
      <c r="AAP80" s="46"/>
      <c r="AAQ80" s="46"/>
      <c r="AAR80" s="46"/>
      <c r="AAS80" s="46"/>
      <c r="AAT80" s="46"/>
      <c r="AAU80" s="46"/>
      <c r="AAV80" s="46"/>
      <c r="AAW80" s="46"/>
      <c r="AAX80" s="46"/>
      <c r="AAY80" s="46"/>
      <c r="AAZ80" s="46"/>
      <c r="ABA80" s="46"/>
      <c r="ABB80" s="46"/>
      <c r="ABC80" s="46"/>
      <c r="ABD80" s="46"/>
      <c r="ABE80" s="46"/>
      <c r="ABF80" s="46"/>
      <c r="ABG80" s="46"/>
      <c r="ABH80" s="46"/>
      <c r="ABI80" s="46"/>
      <c r="ABJ80" s="46"/>
      <c r="ABK80" s="46"/>
      <c r="ABL80" s="46"/>
      <c r="ABM80" s="46"/>
      <c r="ABN80" s="46"/>
      <c r="ABO80" s="46"/>
      <c r="ABP80" s="46"/>
      <c r="ABQ80" s="46"/>
      <c r="ABR80" s="46"/>
      <c r="ABS80" s="46"/>
      <c r="ABT80" s="46"/>
      <c r="ABU80" s="46"/>
      <c r="ABV80" s="46"/>
      <c r="ABW80" s="46"/>
      <c r="ABX80" s="46"/>
      <c r="ABY80" s="46"/>
      <c r="ABZ80" s="46"/>
      <c r="ACA80" s="46"/>
      <c r="ACB80" s="46"/>
      <c r="ACC80" s="46"/>
      <c r="ACD80" s="46"/>
      <c r="ACE80" s="46"/>
      <c r="ACF80" s="46"/>
      <c r="ACG80" s="46"/>
      <c r="ACH80" s="46"/>
      <c r="ACI80" s="46"/>
      <c r="ACJ80" s="46"/>
      <c r="ACK80" s="46"/>
      <c r="ACL80" s="46"/>
      <c r="ACM80" s="46"/>
      <c r="ACN80" s="46"/>
      <c r="ACO80" s="46"/>
      <c r="ACP80" s="46"/>
      <c r="ACQ80" s="46"/>
      <c r="ACR80" s="46"/>
      <c r="ACS80" s="46"/>
      <c r="ACT80" s="46"/>
      <c r="ACU80" s="46"/>
      <c r="ACV80" s="46"/>
      <c r="ACW80" s="46"/>
      <c r="ACX80" s="46"/>
      <c r="ACY80" s="46"/>
      <c r="ACZ80" s="46"/>
      <c r="ADA80" s="46"/>
      <c r="ADB80" s="46"/>
      <c r="ADC80" s="46"/>
      <c r="ADD80" s="46"/>
      <c r="ADE80" s="46"/>
      <c r="ADF80" s="46"/>
      <c r="ADG80" s="46"/>
      <c r="ADH80" s="46"/>
      <c r="ADI80" s="46"/>
      <c r="ADJ80" s="46"/>
      <c r="ADK80" s="46"/>
      <c r="ADL80" s="46"/>
      <c r="ADM80" s="46"/>
      <c r="ADN80" s="46"/>
      <c r="ADO80" s="46"/>
      <c r="ADP80" s="46"/>
      <c r="ADQ80" s="46"/>
      <c r="ADR80" s="46"/>
      <c r="ADS80" s="46"/>
      <c r="ADT80" s="46"/>
      <c r="ADU80" s="46"/>
      <c r="ADV80" s="46"/>
      <c r="ADW80" s="46"/>
      <c r="ADX80" s="46"/>
      <c r="ADY80" s="46"/>
      <c r="ADZ80" s="46"/>
      <c r="AEA80" s="46"/>
      <c r="AEB80" s="46"/>
      <c r="AEC80" s="46"/>
      <c r="AED80" s="46"/>
      <c r="AEE80" s="46"/>
      <c r="AEF80" s="46"/>
      <c r="AEG80" s="46"/>
      <c r="AEH80" s="46"/>
      <c r="AEI80" s="46"/>
      <c r="AEJ80" s="46"/>
      <c r="AEK80" s="46"/>
      <c r="AEL80" s="46"/>
      <c r="AEM80" s="46"/>
      <c r="AEN80" s="46"/>
      <c r="AEO80" s="46"/>
      <c r="AEP80" s="46"/>
      <c r="AEQ80" s="46"/>
      <c r="AER80" s="46"/>
      <c r="AES80" s="46"/>
      <c r="AET80" s="46"/>
      <c r="AEU80" s="46"/>
      <c r="AEV80" s="46"/>
      <c r="AEW80" s="46"/>
      <c r="AEX80" s="46"/>
      <c r="AEY80" s="46"/>
      <c r="AEZ80" s="46"/>
      <c r="AFA80" s="46"/>
      <c r="AFB80" s="46"/>
      <c r="AFC80" s="46"/>
      <c r="AFD80" s="46"/>
      <c r="AFE80" s="46"/>
      <c r="AFF80" s="46"/>
      <c r="AFG80" s="46"/>
      <c r="AFH80" s="46"/>
      <c r="AFI80" s="46"/>
      <c r="AFJ80" s="46"/>
      <c r="AFK80" s="46"/>
      <c r="AFL80" s="46"/>
      <c r="AFM80" s="46"/>
      <c r="AFN80" s="46"/>
      <c r="AFO80" s="46"/>
      <c r="AFP80" s="46"/>
      <c r="AFQ80" s="46"/>
      <c r="AFR80" s="46"/>
      <c r="AFS80" s="46"/>
      <c r="AFT80" s="46"/>
      <c r="AFU80" s="46"/>
      <c r="AFV80" s="46"/>
      <c r="AFW80" s="46"/>
      <c r="AFX80" s="46"/>
    </row>
    <row r="81" spans="1:856" s="45" customFormat="1" ht="14.25" x14ac:dyDescent="0.25">
      <c r="A81" s="14" t="s">
        <v>230</v>
      </c>
      <c r="B81" s="15" t="s">
        <v>231</v>
      </c>
      <c r="C81" s="16" t="s">
        <v>258</v>
      </c>
      <c r="D81" s="14" t="s">
        <v>259</v>
      </c>
      <c r="E81" s="32">
        <v>45901</v>
      </c>
      <c r="F81" s="32">
        <v>46173</v>
      </c>
      <c r="G81" s="33">
        <v>9900</v>
      </c>
      <c r="H81" s="43">
        <v>46083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  <c r="IY81" s="46"/>
      <c r="IZ81" s="46"/>
      <c r="JA81" s="46"/>
      <c r="JB81" s="46"/>
      <c r="JC81" s="46"/>
      <c r="JD81" s="46"/>
      <c r="JE81" s="46"/>
      <c r="JF81" s="46"/>
      <c r="JG81" s="46"/>
      <c r="JH81" s="46"/>
      <c r="JI81" s="46"/>
      <c r="JJ81" s="46"/>
      <c r="JK81" s="46"/>
      <c r="JL81" s="46"/>
      <c r="JM81" s="46"/>
      <c r="JN81" s="46"/>
      <c r="JO81" s="46"/>
      <c r="JP81" s="46"/>
      <c r="JQ81" s="46"/>
      <c r="JR81" s="46"/>
      <c r="JS81" s="46"/>
      <c r="JT81" s="46"/>
      <c r="JU81" s="46"/>
      <c r="JV81" s="46"/>
      <c r="JW81" s="46"/>
      <c r="JX81" s="46"/>
      <c r="JY81" s="46"/>
      <c r="JZ81" s="46"/>
      <c r="KA81" s="46"/>
      <c r="KB81" s="46"/>
      <c r="KC81" s="46"/>
      <c r="KD81" s="46"/>
      <c r="KE81" s="46"/>
      <c r="KF81" s="46"/>
      <c r="KG81" s="46"/>
      <c r="KH81" s="46"/>
      <c r="KI81" s="46"/>
      <c r="KJ81" s="46"/>
      <c r="KK81" s="46"/>
      <c r="KL81" s="46"/>
      <c r="KM81" s="46"/>
      <c r="KN81" s="46"/>
      <c r="KO81" s="46"/>
      <c r="KP81" s="46"/>
      <c r="KQ81" s="46"/>
      <c r="KR81" s="46"/>
      <c r="KS81" s="46"/>
      <c r="KT81" s="46"/>
      <c r="KU81" s="46"/>
      <c r="KV81" s="46"/>
      <c r="KW81" s="46"/>
      <c r="KX81" s="46"/>
      <c r="KY81" s="46"/>
      <c r="KZ81" s="46"/>
      <c r="LA81" s="46"/>
      <c r="LB81" s="46"/>
      <c r="LC81" s="46"/>
      <c r="LD81" s="46"/>
      <c r="LE81" s="46"/>
      <c r="LF81" s="46"/>
      <c r="LG81" s="46"/>
      <c r="LH81" s="46"/>
      <c r="LI81" s="46"/>
      <c r="LJ81" s="46"/>
      <c r="LK81" s="46"/>
      <c r="LL81" s="46"/>
      <c r="LM81" s="46"/>
      <c r="LN81" s="46"/>
      <c r="LO81" s="46"/>
      <c r="LP81" s="46"/>
      <c r="LQ81" s="46"/>
      <c r="LR81" s="46"/>
      <c r="LS81" s="46"/>
      <c r="LT81" s="46"/>
      <c r="LU81" s="46"/>
      <c r="LV81" s="46"/>
      <c r="LW81" s="46"/>
      <c r="LX81" s="46"/>
      <c r="LY81" s="46"/>
      <c r="LZ81" s="46"/>
      <c r="MA81" s="46"/>
      <c r="MB81" s="46"/>
      <c r="MC81" s="46"/>
      <c r="MD81" s="46"/>
      <c r="ME81" s="46"/>
      <c r="MF81" s="46"/>
      <c r="MG81" s="46"/>
      <c r="MH81" s="46"/>
      <c r="MI81" s="46"/>
      <c r="MJ81" s="46"/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46"/>
      <c r="MX81" s="46"/>
      <c r="MY81" s="46"/>
      <c r="MZ81" s="46"/>
      <c r="NA81" s="46"/>
      <c r="NB81" s="46"/>
      <c r="NC81" s="46"/>
      <c r="ND81" s="46"/>
      <c r="NE81" s="46"/>
      <c r="NF81" s="46"/>
      <c r="NG81" s="46"/>
      <c r="NH81" s="46"/>
      <c r="NI81" s="46"/>
      <c r="NJ81" s="46"/>
      <c r="NK81" s="46"/>
      <c r="NL81" s="46"/>
      <c r="NM81" s="46"/>
      <c r="NN81" s="46"/>
      <c r="NO81" s="46"/>
      <c r="NP81" s="46"/>
      <c r="NQ81" s="46"/>
      <c r="NR81" s="46"/>
      <c r="NS81" s="46"/>
      <c r="NT81" s="46"/>
      <c r="NU81" s="46"/>
      <c r="NV81" s="46"/>
      <c r="NW81" s="46"/>
      <c r="NX81" s="46"/>
      <c r="NY81" s="46"/>
      <c r="NZ81" s="46"/>
      <c r="OA81" s="46"/>
      <c r="OB81" s="46"/>
      <c r="OC81" s="46"/>
      <c r="OD81" s="46"/>
      <c r="OE81" s="46"/>
      <c r="OF81" s="46"/>
      <c r="OG81" s="46"/>
      <c r="OH81" s="46"/>
      <c r="OI81" s="46"/>
      <c r="OJ81" s="46"/>
      <c r="OK81" s="46"/>
      <c r="OL81" s="46"/>
      <c r="OM81" s="46"/>
      <c r="ON81" s="46"/>
      <c r="OO81" s="46"/>
      <c r="OP81" s="46"/>
      <c r="OQ81" s="46"/>
      <c r="OR81" s="46"/>
      <c r="OS81" s="46"/>
      <c r="OT81" s="46"/>
      <c r="OU81" s="46"/>
      <c r="OV81" s="46"/>
      <c r="OW81" s="46"/>
      <c r="OX81" s="46"/>
      <c r="OY81" s="46"/>
      <c r="OZ81" s="46"/>
      <c r="PA81" s="46"/>
      <c r="PB81" s="46"/>
      <c r="PC81" s="46"/>
      <c r="PD81" s="46"/>
      <c r="PE81" s="46"/>
      <c r="PF81" s="46"/>
      <c r="PG81" s="46"/>
      <c r="PH81" s="46"/>
      <c r="PI81" s="46"/>
      <c r="PJ81" s="46"/>
      <c r="PK81" s="46"/>
      <c r="PL81" s="46"/>
      <c r="PM81" s="46"/>
      <c r="PN81" s="46"/>
      <c r="PO81" s="46"/>
      <c r="PP81" s="46"/>
      <c r="PQ81" s="46"/>
      <c r="PR81" s="46"/>
      <c r="PS81" s="46"/>
      <c r="PT81" s="46"/>
      <c r="PU81" s="46"/>
      <c r="PV81" s="46"/>
      <c r="PW81" s="46"/>
      <c r="PX81" s="46"/>
      <c r="PY81" s="46"/>
      <c r="PZ81" s="46"/>
      <c r="QA81" s="46"/>
      <c r="QB81" s="46"/>
      <c r="QC81" s="46"/>
      <c r="QD81" s="46"/>
      <c r="QE81" s="46"/>
      <c r="QF81" s="46"/>
      <c r="QG81" s="46"/>
      <c r="QH81" s="46"/>
      <c r="QI81" s="46"/>
      <c r="QJ81" s="46"/>
      <c r="QK81" s="46"/>
      <c r="QL81" s="46"/>
      <c r="QM81" s="46"/>
      <c r="QN81" s="46"/>
      <c r="QO81" s="46"/>
      <c r="QP81" s="46"/>
      <c r="QQ81" s="46"/>
      <c r="QR81" s="46"/>
      <c r="QS81" s="46"/>
      <c r="QT81" s="46"/>
      <c r="QU81" s="46"/>
      <c r="QV81" s="46"/>
      <c r="QW81" s="46"/>
      <c r="QX81" s="46"/>
      <c r="QY81" s="46"/>
      <c r="QZ81" s="46"/>
      <c r="RA81" s="46"/>
      <c r="RB81" s="46"/>
      <c r="RC81" s="46"/>
      <c r="RD81" s="46"/>
      <c r="RE81" s="46"/>
      <c r="RF81" s="46"/>
      <c r="RG81" s="46"/>
      <c r="RH81" s="46"/>
      <c r="RI81" s="46"/>
      <c r="RJ81" s="46"/>
      <c r="RK81" s="46"/>
      <c r="RL81" s="46"/>
      <c r="RM81" s="46"/>
      <c r="RN81" s="46"/>
      <c r="RO81" s="46"/>
      <c r="RP81" s="46"/>
      <c r="RQ81" s="46"/>
      <c r="RR81" s="46"/>
      <c r="RS81" s="46"/>
      <c r="RT81" s="46"/>
      <c r="RU81" s="46"/>
      <c r="RV81" s="46"/>
      <c r="RW81" s="46"/>
      <c r="RX81" s="46"/>
      <c r="RY81" s="46"/>
      <c r="RZ81" s="46"/>
      <c r="SA81" s="46"/>
      <c r="SB81" s="46"/>
      <c r="SC81" s="46"/>
      <c r="SD81" s="46"/>
      <c r="SE81" s="46"/>
      <c r="SF81" s="46"/>
      <c r="SG81" s="46"/>
      <c r="SH81" s="46"/>
      <c r="SI81" s="46"/>
      <c r="SJ81" s="46"/>
      <c r="SK81" s="46"/>
      <c r="SL81" s="46"/>
      <c r="SM81" s="46"/>
      <c r="SN81" s="46"/>
      <c r="SO81" s="46"/>
      <c r="SP81" s="46"/>
      <c r="SQ81" s="46"/>
      <c r="SR81" s="46"/>
      <c r="SS81" s="46"/>
      <c r="ST81" s="46"/>
      <c r="SU81" s="46"/>
      <c r="SV81" s="46"/>
      <c r="SW81" s="46"/>
      <c r="SX81" s="46"/>
      <c r="SY81" s="46"/>
      <c r="SZ81" s="46"/>
      <c r="TA81" s="46"/>
      <c r="TB81" s="46"/>
      <c r="TC81" s="46"/>
      <c r="TD81" s="46"/>
      <c r="TE81" s="46"/>
      <c r="TF81" s="46"/>
      <c r="TG81" s="46"/>
      <c r="TH81" s="46"/>
      <c r="TI81" s="46"/>
      <c r="TJ81" s="46"/>
      <c r="TK81" s="46"/>
      <c r="TL81" s="46"/>
      <c r="TM81" s="46"/>
      <c r="TN81" s="46"/>
      <c r="TO81" s="46"/>
      <c r="TP81" s="46"/>
      <c r="TQ81" s="46"/>
      <c r="TR81" s="46"/>
      <c r="TS81" s="46"/>
      <c r="TT81" s="46"/>
      <c r="TU81" s="46"/>
      <c r="TV81" s="46"/>
      <c r="TW81" s="46"/>
      <c r="TX81" s="46"/>
      <c r="TY81" s="46"/>
      <c r="TZ81" s="46"/>
      <c r="UA81" s="46"/>
      <c r="UB81" s="46"/>
      <c r="UC81" s="46"/>
      <c r="UD81" s="46"/>
      <c r="UE81" s="46"/>
      <c r="UF81" s="46"/>
      <c r="UG81" s="46"/>
      <c r="UH81" s="46"/>
      <c r="UI81" s="46"/>
      <c r="UJ81" s="46"/>
      <c r="UK81" s="46"/>
      <c r="UL81" s="46"/>
      <c r="UM81" s="46"/>
      <c r="UN81" s="46"/>
      <c r="UO81" s="46"/>
      <c r="UP81" s="46"/>
      <c r="UQ81" s="46"/>
      <c r="UR81" s="46"/>
      <c r="US81" s="46"/>
      <c r="UT81" s="46"/>
      <c r="UU81" s="46"/>
      <c r="UV81" s="46"/>
      <c r="UW81" s="46"/>
      <c r="UX81" s="46"/>
      <c r="UY81" s="46"/>
      <c r="UZ81" s="46"/>
      <c r="VA81" s="46"/>
      <c r="VB81" s="46"/>
      <c r="VC81" s="46"/>
      <c r="VD81" s="46"/>
      <c r="VE81" s="46"/>
      <c r="VF81" s="46"/>
      <c r="VG81" s="46"/>
      <c r="VH81" s="46"/>
      <c r="VI81" s="46"/>
      <c r="VJ81" s="46"/>
      <c r="VK81" s="46"/>
      <c r="VL81" s="46"/>
      <c r="VM81" s="46"/>
      <c r="VN81" s="46"/>
      <c r="VO81" s="46"/>
      <c r="VP81" s="46"/>
      <c r="VQ81" s="46"/>
      <c r="VR81" s="46"/>
      <c r="VS81" s="46"/>
      <c r="VT81" s="46"/>
      <c r="VU81" s="46"/>
      <c r="VV81" s="46"/>
      <c r="VW81" s="46"/>
      <c r="VX81" s="46"/>
      <c r="VY81" s="46"/>
      <c r="VZ81" s="46"/>
      <c r="WA81" s="46"/>
      <c r="WB81" s="46"/>
      <c r="WC81" s="46"/>
      <c r="WD81" s="46"/>
      <c r="WE81" s="46"/>
      <c r="WF81" s="46"/>
      <c r="WG81" s="46"/>
      <c r="WH81" s="46"/>
      <c r="WI81" s="46"/>
      <c r="WJ81" s="46"/>
      <c r="WK81" s="46"/>
      <c r="WL81" s="46"/>
      <c r="WM81" s="46"/>
      <c r="WN81" s="46"/>
      <c r="WO81" s="46"/>
      <c r="WP81" s="46"/>
      <c r="WQ81" s="46"/>
      <c r="WR81" s="46"/>
      <c r="WS81" s="46"/>
      <c r="WT81" s="46"/>
      <c r="WU81" s="46"/>
      <c r="WV81" s="46"/>
      <c r="WW81" s="46"/>
      <c r="WX81" s="46"/>
      <c r="WY81" s="46"/>
      <c r="WZ81" s="46"/>
      <c r="XA81" s="46"/>
      <c r="XB81" s="46"/>
      <c r="XC81" s="46"/>
      <c r="XD81" s="46"/>
      <c r="XE81" s="46"/>
      <c r="XF81" s="46"/>
      <c r="XG81" s="46"/>
      <c r="XH81" s="46"/>
      <c r="XI81" s="46"/>
      <c r="XJ81" s="46"/>
      <c r="XK81" s="46"/>
      <c r="XL81" s="46"/>
      <c r="XM81" s="46"/>
      <c r="XN81" s="46"/>
      <c r="XO81" s="46"/>
      <c r="XP81" s="46"/>
      <c r="XQ81" s="46"/>
      <c r="XR81" s="46"/>
      <c r="XS81" s="46"/>
      <c r="XT81" s="46"/>
      <c r="XU81" s="46"/>
      <c r="XV81" s="46"/>
      <c r="XW81" s="46"/>
      <c r="XX81" s="46"/>
      <c r="XY81" s="46"/>
      <c r="XZ81" s="46"/>
      <c r="YA81" s="46"/>
      <c r="YB81" s="46"/>
      <c r="YC81" s="46"/>
      <c r="YD81" s="46"/>
      <c r="YE81" s="46"/>
      <c r="YF81" s="46"/>
      <c r="YG81" s="46"/>
      <c r="YH81" s="46"/>
      <c r="YI81" s="46"/>
      <c r="YJ81" s="46"/>
      <c r="YK81" s="46"/>
      <c r="YL81" s="46"/>
      <c r="YM81" s="46"/>
      <c r="YN81" s="46"/>
      <c r="YO81" s="46"/>
      <c r="YP81" s="46"/>
      <c r="YQ81" s="46"/>
      <c r="YR81" s="46"/>
      <c r="YS81" s="46"/>
      <c r="YT81" s="46"/>
      <c r="YU81" s="46"/>
      <c r="YV81" s="46"/>
      <c r="YW81" s="46"/>
      <c r="YX81" s="46"/>
      <c r="YY81" s="46"/>
      <c r="YZ81" s="46"/>
      <c r="ZA81" s="46"/>
      <c r="ZB81" s="46"/>
      <c r="ZC81" s="46"/>
      <c r="ZD81" s="46"/>
      <c r="ZE81" s="46"/>
      <c r="ZF81" s="46"/>
      <c r="ZG81" s="46"/>
      <c r="ZH81" s="46"/>
      <c r="ZI81" s="46"/>
      <c r="ZJ81" s="46"/>
      <c r="ZK81" s="46"/>
      <c r="ZL81" s="46"/>
      <c r="ZM81" s="46"/>
      <c r="ZN81" s="46"/>
      <c r="ZO81" s="46"/>
      <c r="ZP81" s="46"/>
      <c r="ZQ81" s="46"/>
      <c r="ZR81" s="46"/>
      <c r="ZS81" s="46"/>
      <c r="ZT81" s="46"/>
      <c r="ZU81" s="46"/>
      <c r="ZV81" s="46"/>
      <c r="ZW81" s="46"/>
      <c r="ZX81" s="46"/>
      <c r="ZY81" s="46"/>
      <c r="ZZ81" s="46"/>
      <c r="AAA81" s="46"/>
      <c r="AAB81" s="46"/>
      <c r="AAC81" s="46"/>
      <c r="AAD81" s="46"/>
      <c r="AAE81" s="46"/>
      <c r="AAF81" s="46"/>
      <c r="AAG81" s="46"/>
      <c r="AAH81" s="46"/>
      <c r="AAI81" s="46"/>
      <c r="AAJ81" s="46"/>
      <c r="AAK81" s="46"/>
      <c r="AAL81" s="46"/>
      <c r="AAM81" s="46"/>
      <c r="AAN81" s="46"/>
      <c r="AAO81" s="46"/>
      <c r="AAP81" s="46"/>
      <c r="AAQ81" s="46"/>
      <c r="AAR81" s="46"/>
      <c r="AAS81" s="46"/>
      <c r="AAT81" s="46"/>
      <c r="AAU81" s="46"/>
      <c r="AAV81" s="46"/>
      <c r="AAW81" s="46"/>
      <c r="AAX81" s="46"/>
      <c r="AAY81" s="46"/>
      <c r="AAZ81" s="46"/>
      <c r="ABA81" s="46"/>
      <c r="ABB81" s="46"/>
      <c r="ABC81" s="46"/>
      <c r="ABD81" s="46"/>
      <c r="ABE81" s="46"/>
      <c r="ABF81" s="46"/>
      <c r="ABG81" s="46"/>
      <c r="ABH81" s="46"/>
      <c r="ABI81" s="46"/>
      <c r="ABJ81" s="46"/>
      <c r="ABK81" s="46"/>
      <c r="ABL81" s="46"/>
      <c r="ABM81" s="46"/>
      <c r="ABN81" s="46"/>
      <c r="ABO81" s="46"/>
      <c r="ABP81" s="46"/>
      <c r="ABQ81" s="46"/>
      <c r="ABR81" s="46"/>
      <c r="ABS81" s="46"/>
      <c r="ABT81" s="46"/>
      <c r="ABU81" s="46"/>
      <c r="ABV81" s="46"/>
      <c r="ABW81" s="46"/>
      <c r="ABX81" s="46"/>
      <c r="ABY81" s="46"/>
      <c r="ABZ81" s="46"/>
      <c r="ACA81" s="46"/>
      <c r="ACB81" s="46"/>
      <c r="ACC81" s="46"/>
      <c r="ACD81" s="46"/>
      <c r="ACE81" s="46"/>
      <c r="ACF81" s="46"/>
      <c r="ACG81" s="46"/>
      <c r="ACH81" s="46"/>
      <c r="ACI81" s="46"/>
      <c r="ACJ81" s="46"/>
      <c r="ACK81" s="46"/>
      <c r="ACL81" s="46"/>
      <c r="ACM81" s="46"/>
      <c r="ACN81" s="46"/>
      <c r="ACO81" s="46"/>
      <c r="ACP81" s="46"/>
      <c r="ACQ81" s="46"/>
      <c r="ACR81" s="46"/>
      <c r="ACS81" s="46"/>
      <c r="ACT81" s="46"/>
      <c r="ACU81" s="46"/>
      <c r="ACV81" s="46"/>
      <c r="ACW81" s="46"/>
      <c r="ACX81" s="46"/>
      <c r="ACY81" s="46"/>
      <c r="ACZ81" s="46"/>
      <c r="ADA81" s="46"/>
      <c r="ADB81" s="46"/>
      <c r="ADC81" s="46"/>
      <c r="ADD81" s="46"/>
      <c r="ADE81" s="46"/>
      <c r="ADF81" s="46"/>
      <c r="ADG81" s="46"/>
      <c r="ADH81" s="46"/>
      <c r="ADI81" s="46"/>
      <c r="ADJ81" s="46"/>
      <c r="ADK81" s="46"/>
      <c r="ADL81" s="46"/>
      <c r="ADM81" s="46"/>
      <c r="ADN81" s="46"/>
      <c r="ADO81" s="46"/>
      <c r="ADP81" s="46"/>
      <c r="ADQ81" s="46"/>
      <c r="ADR81" s="46"/>
      <c r="ADS81" s="46"/>
      <c r="ADT81" s="46"/>
      <c r="ADU81" s="46"/>
      <c r="ADV81" s="46"/>
      <c r="ADW81" s="46"/>
      <c r="ADX81" s="46"/>
      <c r="ADY81" s="46"/>
      <c r="ADZ81" s="46"/>
      <c r="AEA81" s="46"/>
      <c r="AEB81" s="46"/>
      <c r="AEC81" s="46"/>
      <c r="AED81" s="46"/>
      <c r="AEE81" s="46"/>
      <c r="AEF81" s="46"/>
      <c r="AEG81" s="46"/>
      <c r="AEH81" s="46"/>
      <c r="AEI81" s="46"/>
      <c r="AEJ81" s="46"/>
      <c r="AEK81" s="46"/>
      <c r="AEL81" s="46"/>
      <c r="AEM81" s="46"/>
      <c r="AEN81" s="46"/>
      <c r="AEO81" s="46"/>
      <c r="AEP81" s="46"/>
      <c r="AEQ81" s="46"/>
      <c r="AER81" s="46"/>
      <c r="AES81" s="46"/>
      <c r="AET81" s="46"/>
      <c r="AEU81" s="46"/>
      <c r="AEV81" s="46"/>
      <c r="AEW81" s="46"/>
      <c r="AEX81" s="46"/>
      <c r="AEY81" s="46"/>
      <c r="AEZ81" s="46"/>
      <c r="AFA81" s="46"/>
      <c r="AFB81" s="46"/>
      <c r="AFC81" s="46"/>
      <c r="AFD81" s="46"/>
      <c r="AFE81" s="46"/>
      <c r="AFF81" s="46"/>
      <c r="AFG81" s="46"/>
      <c r="AFH81" s="46"/>
      <c r="AFI81" s="46"/>
      <c r="AFJ81" s="46"/>
      <c r="AFK81" s="46"/>
      <c r="AFL81" s="46"/>
      <c r="AFM81" s="46"/>
      <c r="AFN81" s="46"/>
      <c r="AFO81" s="46"/>
      <c r="AFP81" s="46"/>
      <c r="AFQ81" s="46"/>
      <c r="AFR81" s="46"/>
      <c r="AFS81" s="46"/>
      <c r="AFT81" s="46"/>
      <c r="AFU81" s="46"/>
      <c r="AFV81" s="46"/>
      <c r="AFW81" s="46"/>
      <c r="AFX81" s="46"/>
    </row>
    <row r="82" spans="1:856" s="45" customFormat="1" ht="14.25" x14ac:dyDescent="0.25">
      <c r="A82" s="14" t="s">
        <v>260</v>
      </c>
      <c r="B82" s="15" t="s">
        <v>261</v>
      </c>
      <c r="C82" s="16" t="s">
        <v>262</v>
      </c>
      <c r="D82" s="14" t="s">
        <v>263</v>
      </c>
      <c r="E82" s="32">
        <v>45901</v>
      </c>
      <c r="F82" s="32">
        <v>46203</v>
      </c>
      <c r="G82" s="33">
        <v>170225</v>
      </c>
      <c r="H82" s="43">
        <v>46083</v>
      </c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  <c r="IY82" s="46"/>
      <c r="IZ82" s="46"/>
      <c r="JA82" s="46"/>
      <c r="JB82" s="46"/>
      <c r="JC82" s="46"/>
      <c r="JD82" s="46"/>
      <c r="JE82" s="46"/>
      <c r="JF82" s="46"/>
      <c r="JG82" s="46"/>
      <c r="JH82" s="46"/>
      <c r="JI82" s="46"/>
      <c r="JJ82" s="46"/>
      <c r="JK82" s="46"/>
      <c r="JL82" s="46"/>
      <c r="JM82" s="46"/>
      <c r="JN82" s="46"/>
      <c r="JO82" s="46"/>
      <c r="JP82" s="46"/>
      <c r="JQ82" s="46"/>
      <c r="JR82" s="46"/>
      <c r="JS82" s="46"/>
      <c r="JT82" s="46"/>
      <c r="JU82" s="46"/>
      <c r="JV82" s="46"/>
      <c r="JW82" s="46"/>
      <c r="JX82" s="46"/>
      <c r="JY82" s="46"/>
      <c r="JZ82" s="46"/>
      <c r="KA82" s="46"/>
      <c r="KB82" s="46"/>
      <c r="KC82" s="46"/>
      <c r="KD82" s="46"/>
      <c r="KE82" s="46"/>
      <c r="KF82" s="46"/>
      <c r="KG82" s="46"/>
      <c r="KH82" s="46"/>
      <c r="KI82" s="46"/>
      <c r="KJ82" s="46"/>
      <c r="KK82" s="46"/>
      <c r="KL82" s="46"/>
      <c r="KM82" s="46"/>
      <c r="KN82" s="46"/>
      <c r="KO82" s="46"/>
      <c r="KP82" s="46"/>
      <c r="KQ82" s="46"/>
      <c r="KR82" s="46"/>
      <c r="KS82" s="46"/>
      <c r="KT82" s="46"/>
      <c r="KU82" s="46"/>
      <c r="KV82" s="46"/>
      <c r="KW82" s="46"/>
      <c r="KX82" s="46"/>
      <c r="KY82" s="46"/>
      <c r="KZ82" s="46"/>
      <c r="LA82" s="46"/>
      <c r="LB82" s="46"/>
      <c r="LC82" s="46"/>
      <c r="LD82" s="46"/>
      <c r="LE82" s="46"/>
      <c r="LF82" s="46"/>
      <c r="LG82" s="46"/>
      <c r="LH82" s="46"/>
      <c r="LI82" s="46"/>
      <c r="LJ82" s="46"/>
      <c r="LK82" s="46"/>
      <c r="LL82" s="46"/>
      <c r="LM82" s="46"/>
      <c r="LN82" s="46"/>
      <c r="LO82" s="46"/>
      <c r="LP82" s="46"/>
      <c r="LQ82" s="46"/>
      <c r="LR82" s="46"/>
      <c r="LS82" s="46"/>
      <c r="LT82" s="46"/>
      <c r="LU82" s="46"/>
      <c r="LV82" s="46"/>
      <c r="LW82" s="46"/>
      <c r="LX82" s="46"/>
      <c r="LY82" s="46"/>
      <c r="LZ82" s="46"/>
      <c r="MA82" s="46"/>
      <c r="MB82" s="46"/>
      <c r="MC82" s="46"/>
      <c r="MD82" s="46"/>
      <c r="ME82" s="46"/>
      <c r="MF82" s="46"/>
      <c r="MG82" s="46"/>
      <c r="MH82" s="46"/>
      <c r="MI82" s="46"/>
      <c r="MJ82" s="46"/>
      <c r="MK82" s="46"/>
      <c r="ML82" s="46"/>
      <c r="MM82" s="46"/>
      <c r="MN82" s="46"/>
      <c r="MO82" s="46"/>
      <c r="MP82" s="46"/>
      <c r="MQ82" s="46"/>
      <c r="MR82" s="46"/>
      <c r="MS82" s="46"/>
      <c r="MT82" s="46"/>
      <c r="MU82" s="46"/>
      <c r="MV82" s="46"/>
      <c r="MW82" s="46"/>
      <c r="MX82" s="46"/>
      <c r="MY82" s="46"/>
      <c r="MZ82" s="46"/>
      <c r="NA82" s="46"/>
      <c r="NB82" s="46"/>
      <c r="NC82" s="46"/>
      <c r="ND82" s="46"/>
      <c r="NE82" s="46"/>
      <c r="NF82" s="46"/>
      <c r="NG82" s="46"/>
      <c r="NH82" s="46"/>
      <c r="NI82" s="46"/>
      <c r="NJ82" s="46"/>
      <c r="NK82" s="46"/>
      <c r="NL82" s="46"/>
      <c r="NM82" s="46"/>
      <c r="NN82" s="46"/>
      <c r="NO82" s="46"/>
      <c r="NP82" s="46"/>
      <c r="NQ82" s="46"/>
      <c r="NR82" s="46"/>
      <c r="NS82" s="46"/>
      <c r="NT82" s="46"/>
      <c r="NU82" s="46"/>
      <c r="NV82" s="46"/>
      <c r="NW82" s="46"/>
      <c r="NX82" s="46"/>
      <c r="NY82" s="46"/>
      <c r="NZ82" s="46"/>
      <c r="OA82" s="46"/>
      <c r="OB82" s="46"/>
      <c r="OC82" s="46"/>
      <c r="OD82" s="46"/>
      <c r="OE82" s="46"/>
      <c r="OF82" s="46"/>
      <c r="OG82" s="46"/>
      <c r="OH82" s="46"/>
      <c r="OI82" s="46"/>
      <c r="OJ82" s="46"/>
      <c r="OK82" s="46"/>
      <c r="OL82" s="46"/>
      <c r="OM82" s="46"/>
      <c r="ON82" s="46"/>
      <c r="OO82" s="46"/>
      <c r="OP82" s="46"/>
      <c r="OQ82" s="46"/>
      <c r="OR82" s="46"/>
      <c r="OS82" s="46"/>
      <c r="OT82" s="46"/>
      <c r="OU82" s="46"/>
      <c r="OV82" s="46"/>
      <c r="OW82" s="46"/>
      <c r="OX82" s="46"/>
      <c r="OY82" s="46"/>
      <c r="OZ82" s="46"/>
      <c r="PA82" s="46"/>
      <c r="PB82" s="46"/>
      <c r="PC82" s="46"/>
      <c r="PD82" s="46"/>
      <c r="PE82" s="46"/>
      <c r="PF82" s="46"/>
      <c r="PG82" s="46"/>
      <c r="PH82" s="46"/>
      <c r="PI82" s="46"/>
      <c r="PJ82" s="46"/>
      <c r="PK82" s="46"/>
      <c r="PL82" s="46"/>
      <c r="PM82" s="46"/>
      <c r="PN82" s="46"/>
      <c r="PO82" s="46"/>
      <c r="PP82" s="46"/>
      <c r="PQ82" s="46"/>
      <c r="PR82" s="46"/>
      <c r="PS82" s="46"/>
      <c r="PT82" s="46"/>
      <c r="PU82" s="46"/>
      <c r="PV82" s="46"/>
      <c r="PW82" s="46"/>
      <c r="PX82" s="46"/>
      <c r="PY82" s="46"/>
      <c r="PZ82" s="46"/>
      <c r="QA82" s="46"/>
      <c r="QB82" s="46"/>
      <c r="QC82" s="46"/>
      <c r="QD82" s="46"/>
      <c r="QE82" s="46"/>
      <c r="QF82" s="46"/>
      <c r="QG82" s="46"/>
      <c r="QH82" s="46"/>
      <c r="QI82" s="46"/>
      <c r="QJ82" s="46"/>
      <c r="QK82" s="46"/>
      <c r="QL82" s="46"/>
      <c r="QM82" s="46"/>
      <c r="QN82" s="46"/>
      <c r="QO82" s="46"/>
      <c r="QP82" s="46"/>
      <c r="QQ82" s="46"/>
      <c r="QR82" s="46"/>
      <c r="QS82" s="46"/>
      <c r="QT82" s="46"/>
      <c r="QU82" s="46"/>
      <c r="QV82" s="46"/>
      <c r="QW82" s="46"/>
      <c r="QX82" s="46"/>
      <c r="QY82" s="46"/>
      <c r="QZ82" s="46"/>
      <c r="RA82" s="46"/>
      <c r="RB82" s="46"/>
      <c r="RC82" s="46"/>
      <c r="RD82" s="46"/>
      <c r="RE82" s="46"/>
      <c r="RF82" s="46"/>
      <c r="RG82" s="46"/>
      <c r="RH82" s="46"/>
      <c r="RI82" s="46"/>
      <c r="RJ82" s="46"/>
      <c r="RK82" s="46"/>
      <c r="RL82" s="46"/>
      <c r="RM82" s="46"/>
      <c r="RN82" s="46"/>
      <c r="RO82" s="46"/>
      <c r="RP82" s="46"/>
      <c r="RQ82" s="46"/>
      <c r="RR82" s="46"/>
      <c r="RS82" s="46"/>
      <c r="RT82" s="46"/>
      <c r="RU82" s="46"/>
      <c r="RV82" s="46"/>
      <c r="RW82" s="46"/>
      <c r="RX82" s="46"/>
      <c r="RY82" s="46"/>
      <c r="RZ82" s="46"/>
      <c r="SA82" s="46"/>
      <c r="SB82" s="46"/>
      <c r="SC82" s="46"/>
      <c r="SD82" s="46"/>
      <c r="SE82" s="46"/>
      <c r="SF82" s="46"/>
      <c r="SG82" s="46"/>
      <c r="SH82" s="46"/>
      <c r="SI82" s="46"/>
      <c r="SJ82" s="46"/>
      <c r="SK82" s="46"/>
      <c r="SL82" s="46"/>
      <c r="SM82" s="46"/>
      <c r="SN82" s="46"/>
      <c r="SO82" s="46"/>
      <c r="SP82" s="46"/>
      <c r="SQ82" s="46"/>
      <c r="SR82" s="46"/>
      <c r="SS82" s="46"/>
      <c r="ST82" s="46"/>
      <c r="SU82" s="46"/>
      <c r="SV82" s="46"/>
      <c r="SW82" s="46"/>
      <c r="SX82" s="46"/>
      <c r="SY82" s="46"/>
      <c r="SZ82" s="46"/>
      <c r="TA82" s="46"/>
      <c r="TB82" s="46"/>
      <c r="TC82" s="46"/>
      <c r="TD82" s="46"/>
      <c r="TE82" s="46"/>
      <c r="TF82" s="46"/>
      <c r="TG82" s="46"/>
      <c r="TH82" s="46"/>
      <c r="TI82" s="46"/>
      <c r="TJ82" s="46"/>
      <c r="TK82" s="46"/>
      <c r="TL82" s="46"/>
      <c r="TM82" s="46"/>
      <c r="TN82" s="46"/>
      <c r="TO82" s="46"/>
      <c r="TP82" s="46"/>
      <c r="TQ82" s="46"/>
      <c r="TR82" s="46"/>
      <c r="TS82" s="46"/>
      <c r="TT82" s="46"/>
      <c r="TU82" s="46"/>
      <c r="TV82" s="46"/>
      <c r="TW82" s="46"/>
      <c r="TX82" s="46"/>
      <c r="TY82" s="46"/>
      <c r="TZ82" s="46"/>
      <c r="UA82" s="46"/>
      <c r="UB82" s="46"/>
      <c r="UC82" s="46"/>
      <c r="UD82" s="46"/>
      <c r="UE82" s="46"/>
      <c r="UF82" s="46"/>
      <c r="UG82" s="46"/>
      <c r="UH82" s="46"/>
      <c r="UI82" s="46"/>
      <c r="UJ82" s="46"/>
      <c r="UK82" s="46"/>
      <c r="UL82" s="46"/>
      <c r="UM82" s="46"/>
      <c r="UN82" s="46"/>
      <c r="UO82" s="46"/>
      <c r="UP82" s="46"/>
      <c r="UQ82" s="46"/>
      <c r="UR82" s="46"/>
      <c r="US82" s="46"/>
      <c r="UT82" s="46"/>
      <c r="UU82" s="46"/>
      <c r="UV82" s="46"/>
      <c r="UW82" s="46"/>
      <c r="UX82" s="46"/>
      <c r="UY82" s="46"/>
      <c r="UZ82" s="46"/>
      <c r="VA82" s="46"/>
      <c r="VB82" s="46"/>
      <c r="VC82" s="46"/>
      <c r="VD82" s="46"/>
      <c r="VE82" s="46"/>
      <c r="VF82" s="46"/>
      <c r="VG82" s="46"/>
      <c r="VH82" s="46"/>
      <c r="VI82" s="46"/>
      <c r="VJ82" s="46"/>
      <c r="VK82" s="46"/>
      <c r="VL82" s="46"/>
      <c r="VM82" s="46"/>
      <c r="VN82" s="46"/>
      <c r="VO82" s="46"/>
      <c r="VP82" s="46"/>
      <c r="VQ82" s="46"/>
      <c r="VR82" s="46"/>
      <c r="VS82" s="46"/>
      <c r="VT82" s="46"/>
      <c r="VU82" s="46"/>
      <c r="VV82" s="46"/>
      <c r="VW82" s="46"/>
      <c r="VX82" s="46"/>
      <c r="VY82" s="46"/>
      <c r="VZ82" s="46"/>
      <c r="WA82" s="46"/>
      <c r="WB82" s="46"/>
      <c r="WC82" s="46"/>
      <c r="WD82" s="46"/>
      <c r="WE82" s="46"/>
      <c r="WF82" s="46"/>
      <c r="WG82" s="46"/>
      <c r="WH82" s="46"/>
      <c r="WI82" s="46"/>
      <c r="WJ82" s="46"/>
      <c r="WK82" s="46"/>
      <c r="WL82" s="46"/>
      <c r="WM82" s="46"/>
      <c r="WN82" s="46"/>
      <c r="WO82" s="46"/>
      <c r="WP82" s="46"/>
      <c r="WQ82" s="46"/>
      <c r="WR82" s="46"/>
      <c r="WS82" s="46"/>
      <c r="WT82" s="46"/>
      <c r="WU82" s="46"/>
      <c r="WV82" s="46"/>
      <c r="WW82" s="46"/>
      <c r="WX82" s="46"/>
      <c r="WY82" s="46"/>
      <c r="WZ82" s="46"/>
      <c r="XA82" s="46"/>
      <c r="XB82" s="46"/>
      <c r="XC82" s="46"/>
      <c r="XD82" s="46"/>
      <c r="XE82" s="46"/>
      <c r="XF82" s="46"/>
      <c r="XG82" s="46"/>
      <c r="XH82" s="46"/>
      <c r="XI82" s="46"/>
      <c r="XJ82" s="46"/>
      <c r="XK82" s="46"/>
      <c r="XL82" s="46"/>
      <c r="XM82" s="46"/>
      <c r="XN82" s="46"/>
      <c r="XO82" s="46"/>
      <c r="XP82" s="46"/>
      <c r="XQ82" s="46"/>
      <c r="XR82" s="46"/>
      <c r="XS82" s="46"/>
      <c r="XT82" s="46"/>
      <c r="XU82" s="46"/>
      <c r="XV82" s="46"/>
      <c r="XW82" s="46"/>
      <c r="XX82" s="46"/>
      <c r="XY82" s="46"/>
      <c r="XZ82" s="46"/>
      <c r="YA82" s="46"/>
      <c r="YB82" s="46"/>
      <c r="YC82" s="46"/>
      <c r="YD82" s="46"/>
      <c r="YE82" s="46"/>
      <c r="YF82" s="46"/>
      <c r="YG82" s="46"/>
      <c r="YH82" s="46"/>
      <c r="YI82" s="46"/>
      <c r="YJ82" s="46"/>
      <c r="YK82" s="46"/>
      <c r="YL82" s="46"/>
      <c r="YM82" s="46"/>
      <c r="YN82" s="46"/>
      <c r="YO82" s="46"/>
      <c r="YP82" s="46"/>
      <c r="YQ82" s="46"/>
      <c r="YR82" s="46"/>
      <c r="YS82" s="46"/>
      <c r="YT82" s="46"/>
      <c r="YU82" s="46"/>
      <c r="YV82" s="46"/>
      <c r="YW82" s="46"/>
      <c r="YX82" s="46"/>
      <c r="YY82" s="46"/>
      <c r="YZ82" s="46"/>
      <c r="ZA82" s="46"/>
      <c r="ZB82" s="46"/>
      <c r="ZC82" s="46"/>
      <c r="ZD82" s="46"/>
      <c r="ZE82" s="46"/>
      <c r="ZF82" s="46"/>
      <c r="ZG82" s="46"/>
      <c r="ZH82" s="46"/>
      <c r="ZI82" s="46"/>
      <c r="ZJ82" s="46"/>
      <c r="ZK82" s="46"/>
      <c r="ZL82" s="46"/>
      <c r="ZM82" s="46"/>
      <c r="ZN82" s="46"/>
      <c r="ZO82" s="46"/>
      <c r="ZP82" s="46"/>
      <c r="ZQ82" s="46"/>
      <c r="ZR82" s="46"/>
      <c r="ZS82" s="46"/>
      <c r="ZT82" s="46"/>
      <c r="ZU82" s="46"/>
      <c r="ZV82" s="46"/>
      <c r="ZW82" s="46"/>
      <c r="ZX82" s="46"/>
      <c r="ZY82" s="46"/>
      <c r="ZZ82" s="46"/>
      <c r="AAA82" s="46"/>
      <c r="AAB82" s="46"/>
      <c r="AAC82" s="46"/>
      <c r="AAD82" s="46"/>
      <c r="AAE82" s="46"/>
      <c r="AAF82" s="46"/>
      <c r="AAG82" s="46"/>
      <c r="AAH82" s="46"/>
      <c r="AAI82" s="46"/>
      <c r="AAJ82" s="46"/>
      <c r="AAK82" s="46"/>
      <c r="AAL82" s="46"/>
      <c r="AAM82" s="46"/>
      <c r="AAN82" s="46"/>
      <c r="AAO82" s="46"/>
      <c r="AAP82" s="46"/>
      <c r="AAQ82" s="46"/>
      <c r="AAR82" s="46"/>
      <c r="AAS82" s="46"/>
      <c r="AAT82" s="46"/>
      <c r="AAU82" s="46"/>
      <c r="AAV82" s="46"/>
      <c r="AAW82" s="46"/>
      <c r="AAX82" s="46"/>
      <c r="AAY82" s="46"/>
      <c r="AAZ82" s="46"/>
      <c r="ABA82" s="46"/>
      <c r="ABB82" s="46"/>
      <c r="ABC82" s="46"/>
      <c r="ABD82" s="46"/>
      <c r="ABE82" s="46"/>
      <c r="ABF82" s="46"/>
      <c r="ABG82" s="46"/>
      <c r="ABH82" s="46"/>
      <c r="ABI82" s="46"/>
      <c r="ABJ82" s="46"/>
      <c r="ABK82" s="46"/>
      <c r="ABL82" s="46"/>
      <c r="ABM82" s="46"/>
      <c r="ABN82" s="46"/>
      <c r="ABO82" s="46"/>
      <c r="ABP82" s="46"/>
      <c r="ABQ82" s="46"/>
      <c r="ABR82" s="46"/>
      <c r="ABS82" s="46"/>
      <c r="ABT82" s="46"/>
      <c r="ABU82" s="46"/>
      <c r="ABV82" s="46"/>
      <c r="ABW82" s="46"/>
      <c r="ABX82" s="46"/>
      <c r="ABY82" s="46"/>
      <c r="ABZ82" s="46"/>
      <c r="ACA82" s="46"/>
      <c r="ACB82" s="46"/>
      <c r="ACC82" s="46"/>
      <c r="ACD82" s="46"/>
      <c r="ACE82" s="46"/>
      <c r="ACF82" s="46"/>
      <c r="ACG82" s="46"/>
      <c r="ACH82" s="46"/>
      <c r="ACI82" s="46"/>
      <c r="ACJ82" s="46"/>
      <c r="ACK82" s="46"/>
      <c r="ACL82" s="46"/>
      <c r="ACM82" s="46"/>
      <c r="ACN82" s="46"/>
      <c r="ACO82" s="46"/>
      <c r="ACP82" s="46"/>
      <c r="ACQ82" s="46"/>
      <c r="ACR82" s="46"/>
      <c r="ACS82" s="46"/>
      <c r="ACT82" s="46"/>
      <c r="ACU82" s="46"/>
      <c r="ACV82" s="46"/>
      <c r="ACW82" s="46"/>
      <c r="ACX82" s="46"/>
      <c r="ACY82" s="46"/>
      <c r="ACZ82" s="46"/>
      <c r="ADA82" s="46"/>
      <c r="ADB82" s="46"/>
      <c r="ADC82" s="46"/>
      <c r="ADD82" s="46"/>
      <c r="ADE82" s="46"/>
      <c r="ADF82" s="46"/>
      <c r="ADG82" s="46"/>
      <c r="ADH82" s="46"/>
      <c r="ADI82" s="46"/>
      <c r="ADJ82" s="46"/>
      <c r="ADK82" s="46"/>
      <c r="ADL82" s="46"/>
      <c r="ADM82" s="46"/>
      <c r="ADN82" s="46"/>
      <c r="ADO82" s="46"/>
      <c r="ADP82" s="46"/>
      <c r="ADQ82" s="46"/>
      <c r="ADR82" s="46"/>
      <c r="ADS82" s="46"/>
      <c r="ADT82" s="46"/>
      <c r="ADU82" s="46"/>
      <c r="ADV82" s="46"/>
      <c r="ADW82" s="46"/>
      <c r="ADX82" s="46"/>
      <c r="ADY82" s="46"/>
      <c r="ADZ82" s="46"/>
      <c r="AEA82" s="46"/>
      <c r="AEB82" s="46"/>
      <c r="AEC82" s="46"/>
      <c r="AED82" s="46"/>
      <c r="AEE82" s="46"/>
      <c r="AEF82" s="46"/>
      <c r="AEG82" s="46"/>
      <c r="AEH82" s="46"/>
      <c r="AEI82" s="46"/>
      <c r="AEJ82" s="46"/>
      <c r="AEK82" s="46"/>
      <c r="AEL82" s="46"/>
      <c r="AEM82" s="46"/>
      <c r="AEN82" s="46"/>
      <c r="AEO82" s="46"/>
      <c r="AEP82" s="46"/>
      <c r="AEQ82" s="46"/>
      <c r="AER82" s="46"/>
      <c r="AES82" s="46"/>
      <c r="AET82" s="46"/>
      <c r="AEU82" s="46"/>
      <c r="AEV82" s="46"/>
      <c r="AEW82" s="46"/>
      <c r="AEX82" s="46"/>
      <c r="AEY82" s="46"/>
      <c r="AEZ82" s="46"/>
      <c r="AFA82" s="46"/>
      <c r="AFB82" s="46"/>
      <c r="AFC82" s="46"/>
      <c r="AFD82" s="46"/>
      <c r="AFE82" s="46"/>
      <c r="AFF82" s="46"/>
      <c r="AFG82" s="46"/>
      <c r="AFH82" s="46"/>
      <c r="AFI82" s="46"/>
      <c r="AFJ82" s="46"/>
      <c r="AFK82" s="46"/>
      <c r="AFL82" s="46"/>
      <c r="AFM82" s="46"/>
      <c r="AFN82" s="46"/>
      <c r="AFO82" s="46"/>
      <c r="AFP82" s="46"/>
      <c r="AFQ82" s="46"/>
      <c r="AFR82" s="46"/>
      <c r="AFS82" s="46"/>
      <c r="AFT82" s="46"/>
      <c r="AFU82" s="46"/>
      <c r="AFV82" s="46"/>
      <c r="AFW82" s="46"/>
      <c r="AFX82" s="46"/>
    </row>
    <row r="83" spans="1:856" s="45" customFormat="1" ht="14.25" x14ac:dyDescent="0.25">
      <c r="A83" s="14" t="s">
        <v>264</v>
      </c>
      <c r="B83" s="15" t="s">
        <v>265</v>
      </c>
      <c r="C83" s="16" t="s">
        <v>266</v>
      </c>
      <c r="D83" s="14" t="s">
        <v>267</v>
      </c>
      <c r="E83" s="32">
        <v>45901</v>
      </c>
      <c r="F83" s="32">
        <v>46203</v>
      </c>
      <c r="G83" s="33">
        <v>79500</v>
      </c>
      <c r="H83" s="43">
        <v>46084</v>
      </c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  <c r="JA83" s="46"/>
      <c r="JB83" s="46"/>
      <c r="JC83" s="46"/>
      <c r="JD83" s="46"/>
      <c r="JE83" s="46"/>
      <c r="JF83" s="46"/>
      <c r="JG83" s="46"/>
      <c r="JH83" s="46"/>
      <c r="JI83" s="46"/>
      <c r="JJ83" s="46"/>
      <c r="JK83" s="46"/>
      <c r="JL83" s="46"/>
      <c r="JM83" s="46"/>
      <c r="JN83" s="46"/>
      <c r="JO83" s="46"/>
      <c r="JP83" s="46"/>
      <c r="JQ83" s="46"/>
      <c r="JR83" s="46"/>
      <c r="JS83" s="46"/>
      <c r="JT83" s="46"/>
      <c r="JU83" s="46"/>
      <c r="JV83" s="46"/>
      <c r="JW83" s="46"/>
      <c r="JX83" s="46"/>
      <c r="JY83" s="46"/>
      <c r="JZ83" s="46"/>
      <c r="KA83" s="46"/>
      <c r="KB83" s="46"/>
      <c r="KC83" s="46"/>
      <c r="KD83" s="46"/>
      <c r="KE83" s="46"/>
      <c r="KF83" s="46"/>
      <c r="KG83" s="46"/>
      <c r="KH83" s="46"/>
      <c r="KI83" s="46"/>
      <c r="KJ83" s="46"/>
      <c r="KK83" s="46"/>
      <c r="KL83" s="46"/>
      <c r="KM83" s="46"/>
      <c r="KN83" s="46"/>
      <c r="KO83" s="46"/>
      <c r="KP83" s="46"/>
      <c r="KQ83" s="46"/>
      <c r="KR83" s="46"/>
      <c r="KS83" s="46"/>
      <c r="KT83" s="46"/>
      <c r="KU83" s="46"/>
      <c r="KV83" s="46"/>
      <c r="KW83" s="46"/>
      <c r="KX83" s="46"/>
      <c r="KY83" s="46"/>
      <c r="KZ83" s="46"/>
      <c r="LA83" s="46"/>
      <c r="LB83" s="46"/>
      <c r="LC83" s="46"/>
      <c r="LD83" s="46"/>
      <c r="LE83" s="46"/>
      <c r="LF83" s="46"/>
      <c r="LG83" s="46"/>
      <c r="LH83" s="46"/>
      <c r="LI83" s="46"/>
      <c r="LJ83" s="46"/>
      <c r="LK83" s="46"/>
      <c r="LL83" s="46"/>
      <c r="LM83" s="46"/>
      <c r="LN83" s="46"/>
      <c r="LO83" s="46"/>
      <c r="LP83" s="46"/>
      <c r="LQ83" s="46"/>
      <c r="LR83" s="46"/>
      <c r="LS83" s="46"/>
      <c r="LT83" s="46"/>
      <c r="LU83" s="46"/>
      <c r="LV83" s="46"/>
      <c r="LW83" s="46"/>
      <c r="LX83" s="46"/>
      <c r="LY83" s="46"/>
      <c r="LZ83" s="46"/>
      <c r="MA83" s="46"/>
      <c r="MB83" s="46"/>
      <c r="MC83" s="46"/>
      <c r="MD83" s="46"/>
      <c r="ME83" s="46"/>
      <c r="MF83" s="46"/>
      <c r="MG83" s="46"/>
      <c r="MH83" s="46"/>
      <c r="MI83" s="46"/>
      <c r="MJ83" s="46"/>
      <c r="MK83" s="46"/>
      <c r="ML83" s="46"/>
      <c r="MM83" s="46"/>
      <c r="MN83" s="46"/>
      <c r="MO83" s="46"/>
      <c r="MP83" s="46"/>
      <c r="MQ83" s="46"/>
      <c r="MR83" s="46"/>
      <c r="MS83" s="46"/>
      <c r="MT83" s="46"/>
      <c r="MU83" s="46"/>
      <c r="MV83" s="46"/>
      <c r="MW83" s="46"/>
      <c r="MX83" s="46"/>
      <c r="MY83" s="46"/>
      <c r="MZ83" s="46"/>
      <c r="NA83" s="46"/>
      <c r="NB83" s="46"/>
      <c r="NC83" s="46"/>
      <c r="ND83" s="46"/>
      <c r="NE83" s="46"/>
      <c r="NF83" s="46"/>
      <c r="NG83" s="46"/>
      <c r="NH83" s="46"/>
      <c r="NI83" s="46"/>
      <c r="NJ83" s="46"/>
      <c r="NK83" s="46"/>
      <c r="NL83" s="46"/>
      <c r="NM83" s="46"/>
      <c r="NN83" s="46"/>
      <c r="NO83" s="46"/>
      <c r="NP83" s="46"/>
      <c r="NQ83" s="46"/>
      <c r="NR83" s="46"/>
      <c r="NS83" s="46"/>
      <c r="NT83" s="46"/>
      <c r="NU83" s="46"/>
      <c r="NV83" s="46"/>
      <c r="NW83" s="46"/>
      <c r="NX83" s="46"/>
      <c r="NY83" s="46"/>
      <c r="NZ83" s="46"/>
      <c r="OA83" s="46"/>
      <c r="OB83" s="46"/>
      <c r="OC83" s="46"/>
      <c r="OD83" s="46"/>
      <c r="OE83" s="46"/>
      <c r="OF83" s="46"/>
      <c r="OG83" s="46"/>
      <c r="OH83" s="46"/>
      <c r="OI83" s="46"/>
      <c r="OJ83" s="46"/>
      <c r="OK83" s="46"/>
      <c r="OL83" s="46"/>
      <c r="OM83" s="46"/>
      <c r="ON83" s="46"/>
      <c r="OO83" s="46"/>
      <c r="OP83" s="46"/>
      <c r="OQ83" s="46"/>
      <c r="OR83" s="46"/>
      <c r="OS83" s="46"/>
      <c r="OT83" s="46"/>
      <c r="OU83" s="46"/>
      <c r="OV83" s="46"/>
      <c r="OW83" s="46"/>
      <c r="OX83" s="46"/>
      <c r="OY83" s="46"/>
      <c r="OZ83" s="46"/>
      <c r="PA83" s="46"/>
      <c r="PB83" s="46"/>
      <c r="PC83" s="46"/>
      <c r="PD83" s="46"/>
      <c r="PE83" s="46"/>
      <c r="PF83" s="46"/>
      <c r="PG83" s="46"/>
      <c r="PH83" s="46"/>
      <c r="PI83" s="46"/>
      <c r="PJ83" s="46"/>
      <c r="PK83" s="46"/>
      <c r="PL83" s="46"/>
      <c r="PM83" s="46"/>
      <c r="PN83" s="46"/>
      <c r="PO83" s="46"/>
      <c r="PP83" s="46"/>
      <c r="PQ83" s="46"/>
      <c r="PR83" s="46"/>
      <c r="PS83" s="46"/>
      <c r="PT83" s="46"/>
      <c r="PU83" s="46"/>
      <c r="PV83" s="46"/>
      <c r="PW83" s="46"/>
      <c r="PX83" s="46"/>
      <c r="PY83" s="46"/>
      <c r="PZ83" s="46"/>
      <c r="QA83" s="46"/>
      <c r="QB83" s="46"/>
      <c r="QC83" s="46"/>
      <c r="QD83" s="46"/>
      <c r="QE83" s="46"/>
      <c r="QF83" s="46"/>
      <c r="QG83" s="46"/>
      <c r="QH83" s="46"/>
      <c r="QI83" s="46"/>
      <c r="QJ83" s="46"/>
      <c r="QK83" s="46"/>
      <c r="QL83" s="46"/>
      <c r="QM83" s="46"/>
      <c r="QN83" s="46"/>
      <c r="QO83" s="46"/>
      <c r="QP83" s="46"/>
      <c r="QQ83" s="46"/>
      <c r="QR83" s="46"/>
      <c r="QS83" s="46"/>
      <c r="QT83" s="46"/>
      <c r="QU83" s="46"/>
      <c r="QV83" s="46"/>
      <c r="QW83" s="46"/>
      <c r="QX83" s="46"/>
      <c r="QY83" s="46"/>
      <c r="QZ83" s="46"/>
      <c r="RA83" s="46"/>
      <c r="RB83" s="46"/>
      <c r="RC83" s="46"/>
      <c r="RD83" s="46"/>
      <c r="RE83" s="46"/>
      <c r="RF83" s="46"/>
      <c r="RG83" s="46"/>
      <c r="RH83" s="46"/>
      <c r="RI83" s="46"/>
      <c r="RJ83" s="46"/>
      <c r="RK83" s="46"/>
      <c r="RL83" s="46"/>
      <c r="RM83" s="46"/>
      <c r="RN83" s="46"/>
      <c r="RO83" s="46"/>
      <c r="RP83" s="46"/>
      <c r="RQ83" s="46"/>
      <c r="RR83" s="46"/>
      <c r="RS83" s="46"/>
      <c r="RT83" s="46"/>
      <c r="RU83" s="46"/>
      <c r="RV83" s="46"/>
      <c r="RW83" s="46"/>
      <c r="RX83" s="46"/>
      <c r="RY83" s="46"/>
      <c r="RZ83" s="46"/>
      <c r="SA83" s="46"/>
      <c r="SB83" s="46"/>
      <c r="SC83" s="46"/>
      <c r="SD83" s="46"/>
      <c r="SE83" s="46"/>
      <c r="SF83" s="46"/>
      <c r="SG83" s="46"/>
      <c r="SH83" s="46"/>
      <c r="SI83" s="46"/>
      <c r="SJ83" s="46"/>
      <c r="SK83" s="46"/>
      <c r="SL83" s="46"/>
      <c r="SM83" s="46"/>
      <c r="SN83" s="46"/>
      <c r="SO83" s="46"/>
      <c r="SP83" s="46"/>
      <c r="SQ83" s="46"/>
      <c r="SR83" s="46"/>
      <c r="SS83" s="46"/>
      <c r="ST83" s="46"/>
      <c r="SU83" s="46"/>
      <c r="SV83" s="46"/>
      <c r="SW83" s="46"/>
      <c r="SX83" s="46"/>
      <c r="SY83" s="46"/>
      <c r="SZ83" s="46"/>
      <c r="TA83" s="46"/>
      <c r="TB83" s="46"/>
      <c r="TC83" s="46"/>
      <c r="TD83" s="46"/>
      <c r="TE83" s="46"/>
      <c r="TF83" s="46"/>
      <c r="TG83" s="46"/>
      <c r="TH83" s="46"/>
      <c r="TI83" s="46"/>
      <c r="TJ83" s="46"/>
      <c r="TK83" s="46"/>
      <c r="TL83" s="46"/>
      <c r="TM83" s="46"/>
      <c r="TN83" s="46"/>
      <c r="TO83" s="46"/>
      <c r="TP83" s="46"/>
      <c r="TQ83" s="46"/>
      <c r="TR83" s="46"/>
      <c r="TS83" s="46"/>
      <c r="TT83" s="46"/>
      <c r="TU83" s="46"/>
      <c r="TV83" s="46"/>
      <c r="TW83" s="46"/>
      <c r="TX83" s="46"/>
      <c r="TY83" s="46"/>
      <c r="TZ83" s="46"/>
      <c r="UA83" s="46"/>
      <c r="UB83" s="46"/>
      <c r="UC83" s="46"/>
      <c r="UD83" s="46"/>
      <c r="UE83" s="46"/>
      <c r="UF83" s="46"/>
      <c r="UG83" s="46"/>
      <c r="UH83" s="46"/>
      <c r="UI83" s="46"/>
      <c r="UJ83" s="46"/>
      <c r="UK83" s="46"/>
      <c r="UL83" s="46"/>
      <c r="UM83" s="46"/>
      <c r="UN83" s="46"/>
      <c r="UO83" s="46"/>
      <c r="UP83" s="46"/>
      <c r="UQ83" s="46"/>
      <c r="UR83" s="46"/>
      <c r="US83" s="46"/>
      <c r="UT83" s="46"/>
      <c r="UU83" s="46"/>
      <c r="UV83" s="46"/>
      <c r="UW83" s="46"/>
      <c r="UX83" s="46"/>
      <c r="UY83" s="46"/>
      <c r="UZ83" s="46"/>
      <c r="VA83" s="46"/>
      <c r="VB83" s="46"/>
      <c r="VC83" s="46"/>
      <c r="VD83" s="46"/>
      <c r="VE83" s="46"/>
      <c r="VF83" s="46"/>
      <c r="VG83" s="46"/>
      <c r="VH83" s="46"/>
      <c r="VI83" s="46"/>
      <c r="VJ83" s="46"/>
      <c r="VK83" s="46"/>
      <c r="VL83" s="46"/>
      <c r="VM83" s="46"/>
      <c r="VN83" s="46"/>
      <c r="VO83" s="46"/>
      <c r="VP83" s="46"/>
      <c r="VQ83" s="46"/>
      <c r="VR83" s="46"/>
      <c r="VS83" s="46"/>
      <c r="VT83" s="46"/>
      <c r="VU83" s="46"/>
      <c r="VV83" s="46"/>
      <c r="VW83" s="46"/>
      <c r="VX83" s="46"/>
      <c r="VY83" s="46"/>
      <c r="VZ83" s="46"/>
      <c r="WA83" s="46"/>
      <c r="WB83" s="46"/>
      <c r="WC83" s="46"/>
      <c r="WD83" s="46"/>
      <c r="WE83" s="46"/>
      <c r="WF83" s="46"/>
      <c r="WG83" s="46"/>
      <c r="WH83" s="46"/>
      <c r="WI83" s="46"/>
      <c r="WJ83" s="46"/>
      <c r="WK83" s="46"/>
      <c r="WL83" s="46"/>
      <c r="WM83" s="46"/>
      <c r="WN83" s="46"/>
      <c r="WO83" s="46"/>
      <c r="WP83" s="46"/>
      <c r="WQ83" s="46"/>
      <c r="WR83" s="46"/>
      <c r="WS83" s="46"/>
      <c r="WT83" s="46"/>
      <c r="WU83" s="46"/>
      <c r="WV83" s="46"/>
      <c r="WW83" s="46"/>
      <c r="WX83" s="46"/>
      <c r="WY83" s="46"/>
      <c r="WZ83" s="46"/>
      <c r="XA83" s="46"/>
      <c r="XB83" s="46"/>
      <c r="XC83" s="46"/>
      <c r="XD83" s="46"/>
      <c r="XE83" s="46"/>
      <c r="XF83" s="46"/>
      <c r="XG83" s="46"/>
      <c r="XH83" s="46"/>
      <c r="XI83" s="46"/>
      <c r="XJ83" s="46"/>
      <c r="XK83" s="46"/>
      <c r="XL83" s="46"/>
      <c r="XM83" s="46"/>
      <c r="XN83" s="46"/>
      <c r="XO83" s="46"/>
      <c r="XP83" s="46"/>
      <c r="XQ83" s="46"/>
      <c r="XR83" s="46"/>
      <c r="XS83" s="46"/>
      <c r="XT83" s="46"/>
      <c r="XU83" s="46"/>
      <c r="XV83" s="46"/>
      <c r="XW83" s="46"/>
      <c r="XX83" s="46"/>
      <c r="XY83" s="46"/>
      <c r="XZ83" s="46"/>
      <c r="YA83" s="46"/>
      <c r="YB83" s="46"/>
      <c r="YC83" s="46"/>
      <c r="YD83" s="46"/>
      <c r="YE83" s="46"/>
      <c r="YF83" s="46"/>
      <c r="YG83" s="46"/>
      <c r="YH83" s="46"/>
      <c r="YI83" s="46"/>
      <c r="YJ83" s="46"/>
      <c r="YK83" s="46"/>
      <c r="YL83" s="46"/>
      <c r="YM83" s="46"/>
      <c r="YN83" s="46"/>
      <c r="YO83" s="46"/>
      <c r="YP83" s="46"/>
      <c r="YQ83" s="46"/>
      <c r="YR83" s="46"/>
      <c r="YS83" s="46"/>
      <c r="YT83" s="46"/>
      <c r="YU83" s="46"/>
      <c r="YV83" s="46"/>
      <c r="YW83" s="46"/>
      <c r="YX83" s="46"/>
      <c r="YY83" s="46"/>
      <c r="YZ83" s="46"/>
      <c r="ZA83" s="46"/>
      <c r="ZB83" s="46"/>
      <c r="ZC83" s="46"/>
      <c r="ZD83" s="46"/>
      <c r="ZE83" s="46"/>
      <c r="ZF83" s="46"/>
      <c r="ZG83" s="46"/>
      <c r="ZH83" s="46"/>
      <c r="ZI83" s="46"/>
      <c r="ZJ83" s="46"/>
      <c r="ZK83" s="46"/>
      <c r="ZL83" s="46"/>
      <c r="ZM83" s="46"/>
      <c r="ZN83" s="46"/>
      <c r="ZO83" s="46"/>
      <c r="ZP83" s="46"/>
      <c r="ZQ83" s="46"/>
      <c r="ZR83" s="46"/>
      <c r="ZS83" s="46"/>
      <c r="ZT83" s="46"/>
      <c r="ZU83" s="46"/>
      <c r="ZV83" s="46"/>
      <c r="ZW83" s="46"/>
      <c r="ZX83" s="46"/>
      <c r="ZY83" s="46"/>
      <c r="ZZ83" s="46"/>
      <c r="AAA83" s="46"/>
      <c r="AAB83" s="46"/>
      <c r="AAC83" s="46"/>
      <c r="AAD83" s="46"/>
      <c r="AAE83" s="46"/>
      <c r="AAF83" s="46"/>
      <c r="AAG83" s="46"/>
      <c r="AAH83" s="46"/>
      <c r="AAI83" s="46"/>
      <c r="AAJ83" s="46"/>
      <c r="AAK83" s="46"/>
      <c r="AAL83" s="46"/>
      <c r="AAM83" s="46"/>
      <c r="AAN83" s="46"/>
      <c r="AAO83" s="46"/>
      <c r="AAP83" s="46"/>
      <c r="AAQ83" s="46"/>
      <c r="AAR83" s="46"/>
      <c r="AAS83" s="46"/>
      <c r="AAT83" s="46"/>
      <c r="AAU83" s="46"/>
      <c r="AAV83" s="46"/>
      <c r="AAW83" s="46"/>
      <c r="AAX83" s="46"/>
      <c r="AAY83" s="46"/>
      <c r="AAZ83" s="46"/>
      <c r="ABA83" s="46"/>
      <c r="ABB83" s="46"/>
      <c r="ABC83" s="46"/>
      <c r="ABD83" s="46"/>
      <c r="ABE83" s="46"/>
      <c r="ABF83" s="46"/>
      <c r="ABG83" s="46"/>
      <c r="ABH83" s="46"/>
      <c r="ABI83" s="46"/>
      <c r="ABJ83" s="46"/>
      <c r="ABK83" s="46"/>
      <c r="ABL83" s="46"/>
      <c r="ABM83" s="46"/>
      <c r="ABN83" s="46"/>
      <c r="ABO83" s="46"/>
      <c r="ABP83" s="46"/>
      <c r="ABQ83" s="46"/>
      <c r="ABR83" s="46"/>
      <c r="ABS83" s="46"/>
      <c r="ABT83" s="46"/>
      <c r="ABU83" s="46"/>
      <c r="ABV83" s="46"/>
      <c r="ABW83" s="46"/>
      <c r="ABX83" s="46"/>
      <c r="ABY83" s="46"/>
      <c r="ABZ83" s="46"/>
      <c r="ACA83" s="46"/>
      <c r="ACB83" s="46"/>
      <c r="ACC83" s="46"/>
      <c r="ACD83" s="46"/>
      <c r="ACE83" s="46"/>
      <c r="ACF83" s="46"/>
      <c r="ACG83" s="46"/>
      <c r="ACH83" s="46"/>
      <c r="ACI83" s="46"/>
      <c r="ACJ83" s="46"/>
      <c r="ACK83" s="46"/>
      <c r="ACL83" s="46"/>
      <c r="ACM83" s="46"/>
      <c r="ACN83" s="46"/>
      <c r="ACO83" s="46"/>
      <c r="ACP83" s="46"/>
      <c r="ACQ83" s="46"/>
      <c r="ACR83" s="46"/>
      <c r="ACS83" s="46"/>
      <c r="ACT83" s="46"/>
      <c r="ACU83" s="46"/>
      <c r="ACV83" s="46"/>
      <c r="ACW83" s="46"/>
      <c r="ACX83" s="46"/>
      <c r="ACY83" s="46"/>
      <c r="ACZ83" s="46"/>
      <c r="ADA83" s="46"/>
      <c r="ADB83" s="46"/>
      <c r="ADC83" s="46"/>
      <c r="ADD83" s="46"/>
      <c r="ADE83" s="46"/>
      <c r="ADF83" s="46"/>
      <c r="ADG83" s="46"/>
      <c r="ADH83" s="46"/>
      <c r="ADI83" s="46"/>
      <c r="ADJ83" s="46"/>
      <c r="ADK83" s="46"/>
      <c r="ADL83" s="46"/>
      <c r="ADM83" s="46"/>
      <c r="ADN83" s="46"/>
      <c r="ADO83" s="46"/>
      <c r="ADP83" s="46"/>
      <c r="ADQ83" s="46"/>
      <c r="ADR83" s="46"/>
      <c r="ADS83" s="46"/>
      <c r="ADT83" s="46"/>
      <c r="ADU83" s="46"/>
      <c r="ADV83" s="46"/>
      <c r="ADW83" s="46"/>
      <c r="ADX83" s="46"/>
      <c r="ADY83" s="46"/>
      <c r="ADZ83" s="46"/>
      <c r="AEA83" s="46"/>
      <c r="AEB83" s="46"/>
      <c r="AEC83" s="46"/>
      <c r="AED83" s="46"/>
      <c r="AEE83" s="46"/>
      <c r="AEF83" s="46"/>
      <c r="AEG83" s="46"/>
      <c r="AEH83" s="46"/>
      <c r="AEI83" s="46"/>
      <c r="AEJ83" s="46"/>
      <c r="AEK83" s="46"/>
      <c r="AEL83" s="46"/>
      <c r="AEM83" s="46"/>
      <c r="AEN83" s="46"/>
      <c r="AEO83" s="46"/>
      <c r="AEP83" s="46"/>
      <c r="AEQ83" s="46"/>
      <c r="AER83" s="46"/>
      <c r="AES83" s="46"/>
      <c r="AET83" s="46"/>
      <c r="AEU83" s="46"/>
      <c r="AEV83" s="46"/>
      <c r="AEW83" s="46"/>
      <c r="AEX83" s="46"/>
      <c r="AEY83" s="46"/>
      <c r="AEZ83" s="46"/>
      <c r="AFA83" s="46"/>
      <c r="AFB83" s="46"/>
      <c r="AFC83" s="46"/>
      <c r="AFD83" s="46"/>
      <c r="AFE83" s="46"/>
      <c r="AFF83" s="46"/>
      <c r="AFG83" s="46"/>
      <c r="AFH83" s="46"/>
      <c r="AFI83" s="46"/>
      <c r="AFJ83" s="46"/>
      <c r="AFK83" s="46"/>
      <c r="AFL83" s="46"/>
      <c r="AFM83" s="46"/>
      <c r="AFN83" s="46"/>
      <c r="AFO83" s="46"/>
      <c r="AFP83" s="46"/>
      <c r="AFQ83" s="46"/>
      <c r="AFR83" s="46"/>
      <c r="AFS83" s="46"/>
      <c r="AFT83" s="46"/>
      <c r="AFU83" s="46"/>
      <c r="AFV83" s="46"/>
      <c r="AFW83" s="46"/>
      <c r="AFX83" s="46"/>
    </row>
    <row r="84" spans="1:856" s="45" customFormat="1" ht="14.25" x14ac:dyDescent="0.25">
      <c r="A84" s="14" t="s">
        <v>268</v>
      </c>
      <c r="B84" s="15" t="s">
        <v>269</v>
      </c>
      <c r="C84" s="16" t="s">
        <v>270</v>
      </c>
      <c r="D84" s="14" t="s">
        <v>271</v>
      </c>
      <c r="E84" s="32">
        <v>46084</v>
      </c>
      <c r="F84" s="32">
        <v>46814</v>
      </c>
      <c r="G84" s="33">
        <v>858625.92</v>
      </c>
      <c r="H84" s="43">
        <v>46084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  <c r="IY84" s="46"/>
      <c r="IZ84" s="46"/>
      <c r="JA84" s="46"/>
      <c r="JB84" s="46"/>
      <c r="JC84" s="46"/>
      <c r="JD84" s="46"/>
      <c r="JE84" s="46"/>
      <c r="JF84" s="46"/>
      <c r="JG84" s="46"/>
      <c r="JH84" s="46"/>
      <c r="JI84" s="46"/>
      <c r="JJ84" s="46"/>
      <c r="JK84" s="46"/>
      <c r="JL84" s="46"/>
      <c r="JM84" s="46"/>
      <c r="JN84" s="46"/>
      <c r="JO84" s="46"/>
      <c r="JP84" s="46"/>
      <c r="JQ84" s="46"/>
      <c r="JR84" s="46"/>
      <c r="JS84" s="46"/>
      <c r="JT84" s="46"/>
      <c r="JU84" s="46"/>
      <c r="JV84" s="46"/>
      <c r="JW84" s="46"/>
      <c r="JX84" s="46"/>
      <c r="JY84" s="46"/>
      <c r="JZ84" s="46"/>
      <c r="KA84" s="46"/>
      <c r="KB84" s="46"/>
      <c r="KC84" s="46"/>
      <c r="KD84" s="46"/>
      <c r="KE84" s="46"/>
      <c r="KF84" s="46"/>
      <c r="KG84" s="46"/>
      <c r="KH84" s="46"/>
      <c r="KI84" s="46"/>
      <c r="KJ84" s="46"/>
      <c r="KK84" s="46"/>
      <c r="KL84" s="46"/>
      <c r="KM84" s="46"/>
      <c r="KN84" s="46"/>
      <c r="KO84" s="46"/>
      <c r="KP84" s="46"/>
      <c r="KQ84" s="46"/>
      <c r="KR84" s="46"/>
      <c r="KS84" s="46"/>
      <c r="KT84" s="46"/>
      <c r="KU84" s="46"/>
      <c r="KV84" s="46"/>
      <c r="KW84" s="46"/>
      <c r="KX84" s="46"/>
      <c r="KY84" s="46"/>
      <c r="KZ84" s="46"/>
      <c r="LA84" s="46"/>
      <c r="LB84" s="46"/>
      <c r="LC84" s="46"/>
      <c r="LD84" s="46"/>
      <c r="LE84" s="46"/>
      <c r="LF84" s="46"/>
      <c r="LG84" s="46"/>
      <c r="LH84" s="46"/>
      <c r="LI84" s="46"/>
      <c r="LJ84" s="46"/>
      <c r="LK84" s="46"/>
      <c r="LL84" s="46"/>
      <c r="LM84" s="46"/>
      <c r="LN84" s="46"/>
      <c r="LO84" s="46"/>
      <c r="LP84" s="46"/>
      <c r="LQ84" s="46"/>
      <c r="LR84" s="46"/>
      <c r="LS84" s="46"/>
      <c r="LT84" s="46"/>
      <c r="LU84" s="46"/>
      <c r="LV84" s="46"/>
      <c r="LW84" s="46"/>
      <c r="LX84" s="46"/>
      <c r="LY84" s="46"/>
      <c r="LZ84" s="46"/>
      <c r="MA84" s="46"/>
      <c r="MB84" s="46"/>
      <c r="MC84" s="46"/>
      <c r="MD84" s="46"/>
      <c r="ME84" s="46"/>
      <c r="MF84" s="46"/>
      <c r="MG84" s="46"/>
      <c r="MH84" s="46"/>
      <c r="MI84" s="46"/>
      <c r="MJ84" s="46"/>
      <c r="MK84" s="46"/>
      <c r="ML84" s="46"/>
      <c r="MM84" s="46"/>
      <c r="MN84" s="46"/>
      <c r="MO84" s="46"/>
      <c r="MP84" s="46"/>
      <c r="MQ84" s="46"/>
      <c r="MR84" s="46"/>
      <c r="MS84" s="46"/>
      <c r="MT84" s="46"/>
      <c r="MU84" s="46"/>
      <c r="MV84" s="46"/>
      <c r="MW84" s="46"/>
      <c r="MX84" s="46"/>
      <c r="MY84" s="46"/>
      <c r="MZ84" s="46"/>
      <c r="NA84" s="46"/>
      <c r="NB84" s="46"/>
      <c r="NC84" s="46"/>
      <c r="ND84" s="46"/>
      <c r="NE84" s="46"/>
      <c r="NF84" s="46"/>
      <c r="NG84" s="46"/>
      <c r="NH84" s="46"/>
      <c r="NI84" s="46"/>
      <c r="NJ84" s="46"/>
      <c r="NK84" s="46"/>
      <c r="NL84" s="46"/>
      <c r="NM84" s="46"/>
      <c r="NN84" s="46"/>
      <c r="NO84" s="46"/>
      <c r="NP84" s="46"/>
      <c r="NQ84" s="46"/>
      <c r="NR84" s="46"/>
      <c r="NS84" s="46"/>
      <c r="NT84" s="46"/>
      <c r="NU84" s="46"/>
      <c r="NV84" s="46"/>
      <c r="NW84" s="46"/>
      <c r="NX84" s="46"/>
      <c r="NY84" s="46"/>
      <c r="NZ84" s="46"/>
      <c r="OA84" s="46"/>
      <c r="OB84" s="46"/>
      <c r="OC84" s="46"/>
      <c r="OD84" s="46"/>
      <c r="OE84" s="46"/>
      <c r="OF84" s="46"/>
      <c r="OG84" s="46"/>
      <c r="OH84" s="46"/>
      <c r="OI84" s="46"/>
      <c r="OJ84" s="46"/>
      <c r="OK84" s="46"/>
      <c r="OL84" s="46"/>
      <c r="OM84" s="46"/>
      <c r="ON84" s="46"/>
      <c r="OO84" s="46"/>
      <c r="OP84" s="46"/>
      <c r="OQ84" s="46"/>
      <c r="OR84" s="46"/>
      <c r="OS84" s="46"/>
      <c r="OT84" s="46"/>
      <c r="OU84" s="46"/>
      <c r="OV84" s="46"/>
      <c r="OW84" s="46"/>
      <c r="OX84" s="46"/>
      <c r="OY84" s="46"/>
      <c r="OZ84" s="46"/>
      <c r="PA84" s="46"/>
      <c r="PB84" s="46"/>
      <c r="PC84" s="46"/>
      <c r="PD84" s="46"/>
      <c r="PE84" s="46"/>
      <c r="PF84" s="46"/>
      <c r="PG84" s="46"/>
      <c r="PH84" s="46"/>
      <c r="PI84" s="46"/>
      <c r="PJ84" s="46"/>
      <c r="PK84" s="46"/>
      <c r="PL84" s="46"/>
      <c r="PM84" s="46"/>
      <c r="PN84" s="46"/>
      <c r="PO84" s="46"/>
      <c r="PP84" s="46"/>
      <c r="PQ84" s="46"/>
      <c r="PR84" s="46"/>
      <c r="PS84" s="46"/>
      <c r="PT84" s="46"/>
      <c r="PU84" s="46"/>
      <c r="PV84" s="46"/>
      <c r="PW84" s="46"/>
      <c r="PX84" s="46"/>
      <c r="PY84" s="46"/>
      <c r="PZ84" s="46"/>
      <c r="QA84" s="46"/>
      <c r="QB84" s="46"/>
      <c r="QC84" s="46"/>
      <c r="QD84" s="46"/>
      <c r="QE84" s="46"/>
      <c r="QF84" s="46"/>
      <c r="QG84" s="46"/>
      <c r="QH84" s="46"/>
      <c r="QI84" s="46"/>
      <c r="QJ84" s="46"/>
      <c r="QK84" s="46"/>
      <c r="QL84" s="46"/>
      <c r="QM84" s="46"/>
      <c r="QN84" s="46"/>
      <c r="QO84" s="46"/>
      <c r="QP84" s="46"/>
      <c r="QQ84" s="46"/>
      <c r="QR84" s="46"/>
      <c r="QS84" s="46"/>
      <c r="QT84" s="46"/>
      <c r="QU84" s="46"/>
      <c r="QV84" s="46"/>
      <c r="QW84" s="46"/>
      <c r="QX84" s="46"/>
      <c r="QY84" s="46"/>
      <c r="QZ84" s="46"/>
      <c r="RA84" s="46"/>
      <c r="RB84" s="46"/>
      <c r="RC84" s="46"/>
      <c r="RD84" s="46"/>
      <c r="RE84" s="46"/>
      <c r="RF84" s="46"/>
      <c r="RG84" s="46"/>
      <c r="RH84" s="46"/>
      <c r="RI84" s="46"/>
      <c r="RJ84" s="46"/>
      <c r="RK84" s="46"/>
      <c r="RL84" s="46"/>
      <c r="RM84" s="46"/>
      <c r="RN84" s="46"/>
      <c r="RO84" s="46"/>
      <c r="RP84" s="46"/>
      <c r="RQ84" s="46"/>
      <c r="RR84" s="46"/>
      <c r="RS84" s="46"/>
      <c r="RT84" s="46"/>
      <c r="RU84" s="46"/>
      <c r="RV84" s="46"/>
      <c r="RW84" s="46"/>
      <c r="RX84" s="46"/>
      <c r="RY84" s="46"/>
      <c r="RZ84" s="46"/>
      <c r="SA84" s="46"/>
      <c r="SB84" s="46"/>
      <c r="SC84" s="46"/>
      <c r="SD84" s="46"/>
      <c r="SE84" s="46"/>
      <c r="SF84" s="46"/>
      <c r="SG84" s="46"/>
      <c r="SH84" s="46"/>
      <c r="SI84" s="46"/>
      <c r="SJ84" s="46"/>
      <c r="SK84" s="46"/>
      <c r="SL84" s="46"/>
      <c r="SM84" s="46"/>
      <c r="SN84" s="46"/>
      <c r="SO84" s="46"/>
      <c r="SP84" s="46"/>
      <c r="SQ84" s="46"/>
      <c r="SR84" s="46"/>
      <c r="SS84" s="46"/>
      <c r="ST84" s="46"/>
      <c r="SU84" s="46"/>
      <c r="SV84" s="46"/>
      <c r="SW84" s="46"/>
      <c r="SX84" s="46"/>
      <c r="SY84" s="46"/>
      <c r="SZ84" s="46"/>
      <c r="TA84" s="46"/>
      <c r="TB84" s="46"/>
      <c r="TC84" s="46"/>
      <c r="TD84" s="46"/>
      <c r="TE84" s="46"/>
      <c r="TF84" s="46"/>
      <c r="TG84" s="46"/>
      <c r="TH84" s="46"/>
      <c r="TI84" s="46"/>
      <c r="TJ84" s="46"/>
      <c r="TK84" s="46"/>
      <c r="TL84" s="46"/>
      <c r="TM84" s="46"/>
      <c r="TN84" s="46"/>
      <c r="TO84" s="46"/>
      <c r="TP84" s="46"/>
      <c r="TQ84" s="46"/>
      <c r="TR84" s="46"/>
      <c r="TS84" s="46"/>
      <c r="TT84" s="46"/>
      <c r="TU84" s="46"/>
      <c r="TV84" s="46"/>
      <c r="TW84" s="46"/>
      <c r="TX84" s="46"/>
      <c r="TY84" s="46"/>
      <c r="TZ84" s="46"/>
      <c r="UA84" s="46"/>
      <c r="UB84" s="46"/>
      <c r="UC84" s="46"/>
      <c r="UD84" s="46"/>
      <c r="UE84" s="46"/>
      <c r="UF84" s="46"/>
      <c r="UG84" s="46"/>
      <c r="UH84" s="46"/>
      <c r="UI84" s="46"/>
      <c r="UJ84" s="46"/>
      <c r="UK84" s="46"/>
      <c r="UL84" s="46"/>
      <c r="UM84" s="46"/>
      <c r="UN84" s="46"/>
      <c r="UO84" s="46"/>
      <c r="UP84" s="46"/>
      <c r="UQ84" s="46"/>
      <c r="UR84" s="46"/>
      <c r="US84" s="46"/>
      <c r="UT84" s="46"/>
      <c r="UU84" s="46"/>
      <c r="UV84" s="46"/>
      <c r="UW84" s="46"/>
      <c r="UX84" s="46"/>
      <c r="UY84" s="46"/>
      <c r="UZ84" s="46"/>
      <c r="VA84" s="46"/>
      <c r="VB84" s="46"/>
      <c r="VC84" s="46"/>
      <c r="VD84" s="46"/>
      <c r="VE84" s="46"/>
      <c r="VF84" s="46"/>
      <c r="VG84" s="46"/>
      <c r="VH84" s="46"/>
      <c r="VI84" s="46"/>
      <c r="VJ84" s="46"/>
      <c r="VK84" s="46"/>
      <c r="VL84" s="46"/>
      <c r="VM84" s="46"/>
      <c r="VN84" s="46"/>
      <c r="VO84" s="46"/>
      <c r="VP84" s="46"/>
      <c r="VQ84" s="46"/>
      <c r="VR84" s="46"/>
      <c r="VS84" s="46"/>
      <c r="VT84" s="46"/>
      <c r="VU84" s="46"/>
      <c r="VV84" s="46"/>
      <c r="VW84" s="46"/>
      <c r="VX84" s="46"/>
      <c r="VY84" s="46"/>
      <c r="VZ84" s="46"/>
      <c r="WA84" s="46"/>
      <c r="WB84" s="46"/>
      <c r="WC84" s="46"/>
      <c r="WD84" s="46"/>
      <c r="WE84" s="46"/>
      <c r="WF84" s="46"/>
      <c r="WG84" s="46"/>
      <c r="WH84" s="46"/>
      <c r="WI84" s="46"/>
      <c r="WJ84" s="46"/>
      <c r="WK84" s="46"/>
      <c r="WL84" s="46"/>
      <c r="WM84" s="46"/>
      <c r="WN84" s="46"/>
      <c r="WO84" s="46"/>
      <c r="WP84" s="46"/>
      <c r="WQ84" s="46"/>
      <c r="WR84" s="46"/>
      <c r="WS84" s="46"/>
      <c r="WT84" s="46"/>
      <c r="WU84" s="46"/>
      <c r="WV84" s="46"/>
      <c r="WW84" s="46"/>
      <c r="WX84" s="46"/>
      <c r="WY84" s="46"/>
      <c r="WZ84" s="46"/>
      <c r="XA84" s="46"/>
      <c r="XB84" s="46"/>
      <c r="XC84" s="46"/>
      <c r="XD84" s="46"/>
      <c r="XE84" s="46"/>
      <c r="XF84" s="46"/>
      <c r="XG84" s="46"/>
      <c r="XH84" s="46"/>
      <c r="XI84" s="46"/>
      <c r="XJ84" s="46"/>
      <c r="XK84" s="46"/>
      <c r="XL84" s="46"/>
      <c r="XM84" s="46"/>
      <c r="XN84" s="46"/>
      <c r="XO84" s="46"/>
      <c r="XP84" s="46"/>
      <c r="XQ84" s="46"/>
      <c r="XR84" s="46"/>
      <c r="XS84" s="46"/>
      <c r="XT84" s="46"/>
      <c r="XU84" s="46"/>
      <c r="XV84" s="46"/>
      <c r="XW84" s="46"/>
      <c r="XX84" s="46"/>
      <c r="XY84" s="46"/>
      <c r="XZ84" s="46"/>
      <c r="YA84" s="46"/>
      <c r="YB84" s="46"/>
      <c r="YC84" s="46"/>
      <c r="YD84" s="46"/>
      <c r="YE84" s="46"/>
      <c r="YF84" s="46"/>
      <c r="YG84" s="46"/>
      <c r="YH84" s="46"/>
      <c r="YI84" s="46"/>
      <c r="YJ84" s="46"/>
      <c r="YK84" s="46"/>
      <c r="YL84" s="46"/>
      <c r="YM84" s="46"/>
      <c r="YN84" s="46"/>
      <c r="YO84" s="46"/>
      <c r="YP84" s="46"/>
      <c r="YQ84" s="46"/>
      <c r="YR84" s="46"/>
      <c r="YS84" s="46"/>
      <c r="YT84" s="46"/>
      <c r="YU84" s="46"/>
      <c r="YV84" s="46"/>
      <c r="YW84" s="46"/>
      <c r="YX84" s="46"/>
      <c r="YY84" s="46"/>
      <c r="YZ84" s="46"/>
      <c r="ZA84" s="46"/>
      <c r="ZB84" s="46"/>
      <c r="ZC84" s="46"/>
      <c r="ZD84" s="46"/>
      <c r="ZE84" s="46"/>
      <c r="ZF84" s="46"/>
      <c r="ZG84" s="46"/>
      <c r="ZH84" s="46"/>
      <c r="ZI84" s="46"/>
      <c r="ZJ84" s="46"/>
      <c r="ZK84" s="46"/>
      <c r="ZL84" s="46"/>
      <c r="ZM84" s="46"/>
      <c r="ZN84" s="46"/>
      <c r="ZO84" s="46"/>
      <c r="ZP84" s="46"/>
      <c r="ZQ84" s="46"/>
      <c r="ZR84" s="46"/>
      <c r="ZS84" s="46"/>
      <c r="ZT84" s="46"/>
      <c r="ZU84" s="46"/>
      <c r="ZV84" s="46"/>
      <c r="ZW84" s="46"/>
      <c r="ZX84" s="46"/>
      <c r="ZY84" s="46"/>
      <c r="ZZ84" s="46"/>
      <c r="AAA84" s="46"/>
      <c r="AAB84" s="46"/>
      <c r="AAC84" s="46"/>
      <c r="AAD84" s="46"/>
      <c r="AAE84" s="46"/>
      <c r="AAF84" s="46"/>
      <c r="AAG84" s="46"/>
      <c r="AAH84" s="46"/>
      <c r="AAI84" s="46"/>
      <c r="AAJ84" s="46"/>
      <c r="AAK84" s="46"/>
      <c r="AAL84" s="46"/>
      <c r="AAM84" s="46"/>
      <c r="AAN84" s="46"/>
      <c r="AAO84" s="46"/>
      <c r="AAP84" s="46"/>
      <c r="AAQ84" s="46"/>
      <c r="AAR84" s="46"/>
      <c r="AAS84" s="46"/>
      <c r="AAT84" s="46"/>
      <c r="AAU84" s="46"/>
      <c r="AAV84" s="46"/>
      <c r="AAW84" s="46"/>
      <c r="AAX84" s="46"/>
      <c r="AAY84" s="46"/>
      <c r="AAZ84" s="46"/>
      <c r="ABA84" s="46"/>
      <c r="ABB84" s="46"/>
      <c r="ABC84" s="46"/>
      <c r="ABD84" s="46"/>
      <c r="ABE84" s="46"/>
      <c r="ABF84" s="46"/>
      <c r="ABG84" s="46"/>
      <c r="ABH84" s="46"/>
      <c r="ABI84" s="46"/>
      <c r="ABJ84" s="46"/>
      <c r="ABK84" s="46"/>
      <c r="ABL84" s="46"/>
      <c r="ABM84" s="46"/>
      <c r="ABN84" s="46"/>
      <c r="ABO84" s="46"/>
      <c r="ABP84" s="46"/>
      <c r="ABQ84" s="46"/>
      <c r="ABR84" s="46"/>
      <c r="ABS84" s="46"/>
      <c r="ABT84" s="46"/>
      <c r="ABU84" s="46"/>
      <c r="ABV84" s="46"/>
      <c r="ABW84" s="46"/>
      <c r="ABX84" s="46"/>
      <c r="ABY84" s="46"/>
      <c r="ABZ84" s="46"/>
      <c r="ACA84" s="46"/>
      <c r="ACB84" s="46"/>
      <c r="ACC84" s="46"/>
      <c r="ACD84" s="46"/>
      <c r="ACE84" s="46"/>
      <c r="ACF84" s="46"/>
      <c r="ACG84" s="46"/>
      <c r="ACH84" s="46"/>
      <c r="ACI84" s="46"/>
      <c r="ACJ84" s="46"/>
      <c r="ACK84" s="46"/>
      <c r="ACL84" s="46"/>
      <c r="ACM84" s="46"/>
      <c r="ACN84" s="46"/>
      <c r="ACO84" s="46"/>
      <c r="ACP84" s="46"/>
      <c r="ACQ84" s="46"/>
      <c r="ACR84" s="46"/>
      <c r="ACS84" s="46"/>
      <c r="ACT84" s="46"/>
      <c r="ACU84" s="46"/>
      <c r="ACV84" s="46"/>
      <c r="ACW84" s="46"/>
      <c r="ACX84" s="46"/>
      <c r="ACY84" s="46"/>
      <c r="ACZ84" s="46"/>
      <c r="ADA84" s="46"/>
      <c r="ADB84" s="46"/>
      <c r="ADC84" s="46"/>
      <c r="ADD84" s="46"/>
      <c r="ADE84" s="46"/>
      <c r="ADF84" s="46"/>
      <c r="ADG84" s="46"/>
      <c r="ADH84" s="46"/>
      <c r="ADI84" s="46"/>
      <c r="ADJ84" s="46"/>
      <c r="ADK84" s="46"/>
      <c r="ADL84" s="46"/>
      <c r="ADM84" s="46"/>
      <c r="ADN84" s="46"/>
      <c r="ADO84" s="46"/>
      <c r="ADP84" s="46"/>
      <c r="ADQ84" s="46"/>
      <c r="ADR84" s="46"/>
      <c r="ADS84" s="46"/>
      <c r="ADT84" s="46"/>
      <c r="ADU84" s="46"/>
      <c r="ADV84" s="46"/>
      <c r="ADW84" s="46"/>
      <c r="ADX84" s="46"/>
      <c r="ADY84" s="46"/>
      <c r="ADZ84" s="46"/>
      <c r="AEA84" s="46"/>
      <c r="AEB84" s="46"/>
      <c r="AEC84" s="46"/>
      <c r="AED84" s="46"/>
      <c r="AEE84" s="46"/>
      <c r="AEF84" s="46"/>
      <c r="AEG84" s="46"/>
      <c r="AEH84" s="46"/>
      <c r="AEI84" s="46"/>
      <c r="AEJ84" s="46"/>
      <c r="AEK84" s="46"/>
      <c r="AEL84" s="46"/>
      <c r="AEM84" s="46"/>
      <c r="AEN84" s="46"/>
      <c r="AEO84" s="46"/>
      <c r="AEP84" s="46"/>
      <c r="AEQ84" s="46"/>
      <c r="AER84" s="46"/>
      <c r="AES84" s="46"/>
      <c r="AET84" s="46"/>
      <c r="AEU84" s="46"/>
      <c r="AEV84" s="46"/>
      <c r="AEW84" s="46"/>
      <c r="AEX84" s="46"/>
      <c r="AEY84" s="46"/>
      <c r="AEZ84" s="46"/>
      <c r="AFA84" s="46"/>
      <c r="AFB84" s="46"/>
      <c r="AFC84" s="46"/>
      <c r="AFD84" s="46"/>
      <c r="AFE84" s="46"/>
      <c r="AFF84" s="46"/>
      <c r="AFG84" s="46"/>
      <c r="AFH84" s="46"/>
      <c r="AFI84" s="46"/>
      <c r="AFJ84" s="46"/>
      <c r="AFK84" s="46"/>
      <c r="AFL84" s="46"/>
      <c r="AFM84" s="46"/>
      <c r="AFN84" s="46"/>
      <c r="AFO84" s="46"/>
      <c r="AFP84" s="46"/>
      <c r="AFQ84" s="46"/>
      <c r="AFR84" s="46"/>
      <c r="AFS84" s="46"/>
      <c r="AFT84" s="46"/>
      <c r="AFU84" s="46"/>
      <c r="AFV84" s="46"/>
      <c r="AFW84" s="46"/>
      <c r="AFX84" s="46"/>
    </row>
    <row r="85" spans="1:856" s="45" customFormat="1" ht="14.25" x14ac:dyDescent="0.25">
      <c r="A85" s="14" t="s">
        <v>272</v>
      </c>
      <c r="B85" s="15" t="s">
        <v>273</v>
      </c>
      <c r="C85" s="16" t="s">
        <v>274</v>
      </c>
      <c r="D85" s="14" t="s">
        <v>275</v>
      </c>
      <c r="E85" s="32">
        <v>45901</v>
      </c>
      <c r="F85" s="32">
        <v>46203</v>
      </c>
      <c r="G85" s="33">
        <v>7738614.4800000004</v>
      </c>
      <c r="H85" s="43">
        <v>46085</v>
      </c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  <c r="PF85" s="46"/>
      <c r="PG85" s="46"/>
      <c r="PH85" s="46"/>
      <c r="PI85" s="46"/>
      <c r="PJ85" s="46"/>
      <c r="PK85" s="46"/>
      <c r="PL85" s="46"/>
      <c r="PM85" s="46"/>
      <c r="PN85" s="46"/>
      <c r="PO85" s="46"/>
      <c r="PP85" s="46"/>
      <c r="PQ85" s="46"/>
      <c r="PR85" s="46"/>
      <c r="PS85" s="46"/>
      <c r="PT85" s="46"/>
      <c r="PU85" s="46"/>
      <c r="PV85" s="46"/>
      <c r="PW85" s="46"/>
      <c r="PX85" s="46"/>
      <c r="PY85" s="46"/>
      <c r="PZ85" s="46"/>
      <c r="QA85" s="46"/>
      <c r="QB85" s="46"/>
      <c r="QC85" s="46"/>
      <c r="QD85" s="46"/>
      <c r="QE85" s="46"/>
      <c r="QF85" s="46"/>
      <c r="QG85" s="46"/>
      <c r="QH85" s="46"/>
      <c r="QI85" s="46"/>
      <c r="QJ85" s="46"/>
      <c r="QK85" s="46"/>
      <c r="QL85" s="46"/>
      <c r="QM85" s="46"/>
      <c r="QN85" s="46"/>
      <c r="QO85" s="46"/>
      <c r="QP85" s="46"/>
      <c r="QQ85" s="46"/>
      <c r="QR85" s="46"/>
      <c r="QS85" s="46"/>
      <c r="QT85" s="46"/>
      <c r="QU85" s="46"/>
      <c r="QV85" s="46"/>
      <c r="QW85" s="46"/>
      <c r="QX85" s="46"/>
      <c r="QY85" s="46"/>
      <c r="QZ85" s="46"/>
      <c r="RA85" s="46"/>
      <c r="RB85" s="46"/>
      <c r="RC85" s="46"/>
      <c r="RD85" s="46"/>
      <c r="RE85" s="46"/>
      <c r="RF85" s="46"/>
      <c r="RG85" s="46"/>
      <c r="RH85" s="46"/>
      <c r="RI85" s="46"/>
      <c r="RJ85" s="46"/>
      <c r="RK85" s="46"/>
      <c r="RL85" s="46"/>
      <c r="RM85" s="46"/>
      <c r="RN85" s="46"/>
      <c r="RO85" s="46"/>
      <c r="RP85" s="46"/>
      <c r="RQ85" s="46"/>
      <c r="RR85" s="46"/>
      <c r="RS85" s="46"/>
      <c r="RT85" s="46"/>
      <c r="RU85" s="46"/>
      <c r="RV85" s="46"/>
      <c r="RW85" s="46"/>
      <c r="RX85" s="46"/>
      <c r="RY85" s="46"/>
      <c r="RZ85" s="46"/>
      <c r="SA85" s="46"/>
      <c r="SB85" s="46"/>
      <c r="SC85" s="46"/>
      <c r="SD85" s="46"/>
      <c r="SE85" s="46"/>
      <c r="SF85" s="46"/>
      <c r="SG85" s="46"/>
      <c r="SH85" s="46"/>
      <c r="SI85" s="46"/>
      <c r="SJ85" s="46"/>
      <c r="SK85" s="46"/>
      <c r="SL85" s="46"/>
      <c r="SM85" s="46"/>
      <c r="SN85" s="46"/>
      <c r="SO85" s="46"/>
      <c r="SP85" s="46"/>
      <c r="SQ85" s="46"/>
      <c r="SR85" s="46"/>
      <c r="SS85" s="46"/>
      <c r="ST85" s="46"/>
      <c r="SU85" s="46"/>
      <c r="SV85" s="46"/>
      <c r="SW85" s="46"/>
      <c r="SX85" s="46"/>
      <c r="SY85" s="46"/>
      <c r="SZ85" s="46"/>
      <c r="TA85" s="46"/>
      <c r="TB85" s="46"/>
      <c r="TC85" s="46"/>
      <c r="TD85" s="46"/>
      <c r="TE85" s="46"/>
      <c r="TF85" s="46"/>
      <c r="TG85" s="46"/>
      <c r="TH85" s="46"/>
      <c r="TI85" s="46"/>
      <c r="TJ85" s="46"/>
      <c r="TK85" s="46"/>
      <c r="TL85" s="46"/>
      <c r="TM85" s="46"/>
      <c r="TN85" s="46"/>
      <c r="TO85" s="46"/>
      <c r="TP85" s="46"/>
      <c r="TQ85" s="46"/>
      <c r="TR85" s="46"/>
      <c r="TS85" s="46"/>
      <c r="TT85" s="46"/>
      <c r="TU85" s="46"/>
      <c r="TV85" s="46"/>
      <c r="TW85" s="46"/>
      <c r="TX85" s="46"/>
      <c r="TY85" s="46"/>
      <c r="TZ85" s="46"/>
      <c r="UA85" s="46"/>
      <c r="UB85" s="46"/>
      <c r="UC85" s="46"/>
      <c r="UD85" s="46"/>
      <c r="UE85" s="46"/>
      <c r="UF85" s="46"/>
      <c r="UG85" s="46"/>
      <c r="UH85" s="46"/>
      <c r="UI85" s="46"/>
      <c r="UJ85" s="46"/>
      <c r="UK85" s="46"/>
      <c r="UL85" s="46"/>
      <c r="UM85" s="46"/>
      <c r="UN85" s="46"/>
      <c r="UO85" s="46"/>
      <c r="UP85" s="46"/>
      <c r="UQ85" s="46"/>
      <c r="UR85" s="46"/>
      <c r="US85" s="46"/>
      <c r="UT85" s="46"/>
      <c r="UU85" s="46"/>
      <c r="UV85" s="46"/>
      <c r="UW85" s="46"/>
      <c r="UX85" s="46"/>
      <c r="UY85" s="46"/>
      <c r="UZ85" s="46"/>
      <c r="VA85" s="46"/>
      <c r="VB85" s="46"/>
      <c r="VC85" s="46"/>
      <c r="VD85" s="46"/>
      <c r="VE85" s="46"/>
      <c r="VF85" s="46"/>
      <c r="VG85" s="46"/>
      <c r="VH85" s="46"/>
      <c r="VI85" s="46"/>
      <c r="VJ85" s="46"/>
      <c r="VK85" s="46"/>
      <c r="VL85" s="46"/>
      <c r="VM85" s="46"/>
      <c r="VN85" s="46"/>
      <c r="VO85" s="46"/>
      <c r="VP85" s="46"/>
      <c r="VQ85" s="46"/>
      <c r="VR85" s="46"/>
      <c r="VS85" s="46"/>
      <c r="VT85" s="46"/>
      <c r="VU85" s="46"/>
      <c r="VV85" s="46"/>
      <c r="VW85" s="46"/>
      <c r="VX85" s="46"/>
      <c r="VY85" s="46"/>
      <c r="VZ85" s="46"/>
      <c r="WA85" s="46"/>
      <c r="WB85" s="46"/>
      <c r="WC85" s="46"/>
      <c r="WD85" s="46"/>
      <c r="WE85" s="46"/>
      <c r="WF85" s="46"/>
      <c r="WG85" s="46"/>
      <c r="WH85" s="46"/>
      <c r="WI85" s="46"/>
      <c r="WJ85" s="46"/>
      <c r="WK85" s="46"/>
      <c r="WL85" s="46"/>
      <c r="WM85" s="46"/>
      <c r="WN85" s="46"/>
      <c r="WO85" s="46"/>
      <c r="WP85" s="46"/>
      <c r="WQ85" s="46"/>
      <c r="WR85" s="46"/>
      <c r="WS85" s="46"/>
      <c r="WT85" s="46"/>
      <c r="WU85" s="46"/>
      <c r="WV85" s="46"/>
      <c r="WW85" s="46"/>
      <c r="WX85" s="46"/>
      <c r="WY85" s="46"/>
      <c r="WZ85" s="46"/>
      <c r="XA85" s="46"/>
      <c r="XB85" s="46"/>
      <c r="XC85" s="46"/>
      <c r="XD85" s="46"/>
      <c r="XE85" s="46"/>
      <c r="XF85" s="46"/>
      <c r="XG85" s="46"/>
      <c r="XH85" s="46"/>
      <c r="XI85" s="46"/>
      <c r="XJ85" s="46"/>
      <c r="XK85" s="46"/>
      <c r="XL85" s="46"/>
      <c r="XM85" s="46"/>
      <c r="XN85" s="46"/>
      <c r="XO85" s="46"/>
      <c r="XP85" s="46"/>
      <c r="XQ85" s="46"/>
      <c r="XR85" s="46"/>
      <c r="XS85" s="46"/>
      <c r="XT85" s="46"/>
      <c r="XU85" s="46"/>
      <c r="XV85" s="46"/>
      <c r="XW85" s="46"/>
      <c r="XX85" s="46"/>
      <c r="XY85" s="46"/>
      <c r="XZ85" s="46"/>
      <c r="YA85" s="46"/>
      <c r="YB85" s="46"/>
      <c r="YC85" s="46"/>
      <c r="YD85" s="46"/>
      <c r="YE85" s="46"/>
      <c r="YF85" s="46"/>
      <c r="YG85" s="46"/>
      <c r="YH85" s="46"/>
      <c r="YI85" s="46"/>
      <c r="YJ85" s="46"/>
      <c r="YK85" s="46"/>
      <c r="YL85" s="46"/>
      <c r="YM85" s="46"/>
      <c r="YN85" s="46"/>
      <c r="YO85" s="46"/>
      <c r="YP85" s="46"/>
      <c r="YQ85" s="46"/>
      <c r="YR85" s="46"/>
      <c r="YS85" s="46"/>
      <c r="YT85" s="46"/>
      <c r="YU85" s="46"/>
      <c r="YV85" s="46"/>
      <c r="YW85" s="46"/>
      <c r="YX85" s="46"/>
      <c r="YY85" s="46"/>
      <c r="YZ85" s="46"/>
      <c r="ZA85" s="46"/>
      <c r="ZB85" s="46"/>
      <c r="ZC85" s="46"/>
      <c r="ZD85" s="46"/>
      <c r="ZE85" s="46"/>
      <c r="ZF85" s="46"/>
      <c r="ZG85" s="46"/>
      <c r="ZH85" s="46"/>
      <c r="ZI85" s="46"/>
      <c r="ZJ85" s="46"/>
      <c r="ZK85" s="46"/>
      <c r="ZL85" s="46"/>
      <c r="ZM85" s="46"/>
      <c r="ZN85" s="46"/>
      <c r="ZO85" s="46"/>
      <c r="ZP85" s="46"/>
      <c r="ZQ85" s="46"/>
      <c r="ZR85" s="46"/>
      <c r="ZS85" s="46"/>
      <c r="ZT85" s="46"/>
      <c r="ZU85" s="46"/>
      <c r="ZV85" s="46"/>
      <c r="ZW85" s="46"/>
      <c r="ZX85" s="46"/>
      <c r="ZY85" s="46"/>
      <c r="ZZ85" s="46"/>
      <c r="AAA85" s="46"/>
      <c r="AAB85" s="46"/>
      <c r="AAC85" s="46"/>
      <c r="AAD85" s="46"/>
      <c r="AAE85" s="46"/>
      <c r="AAF85" s="46"/>
      <c r="AAG85" s="46"/>
      <c r="AAH85" s="46"/>
      <c r="AAI85" s="46"/>
      <c r="AAJ85" s="46"/>
      <c r="AAK85" s="46"/>
      <c r="AAL85" s="46"/>
      <c r="AAM85" s="46"/>
      <c r="AAN85" s="46"/>
      <c r="AAO85" s="46"/>
      <c r="AAP85" s="46"/>
      <c r="AAQ85" s="46"/>
      <c r="AAR85" s="46"/>
      <c r="AAS85" s="46"/>
      <c r="AAT85" s="46"/>
      <c r="AAU85" s="46"/>
      <c r="AAV85" s="46"/>
      <c r="AAW85" s="46"/>
      <c r="AAX85" s="46"/>
      <c r="AAY85" s="46"/>
      <c r="AAZ85" s="46"/>
      <c r="ABA85" s="46"/>
      <c r="ABB85" s="46"/>
      <c r="ABC85" s="46"/>
      <c r="ABD85" s="46"/>
      <c r="ABE85" s="46"/>
      <c r="ABF85" s="46"/>
      <c r="ABG85" s="46"/>
      <c r="ABH85" s="46"/>
      <c r="ABI85" s="46"/>
      <c r="ABJ85" s="46"/>
      <c r="ABK85" s="46"/>
      <c r="ABL85" s="46"/>
      <c r="ABM85" s="46"/>
      <c r="ABN85" s="46"/>
      <c r="ABO85" s="46"/>
      <c r="ABP85" s="46"/>
      <c r="ABQ85" s="46"/>
      <c r="ABR85" s="46"/>
      <c r="ABS85" s="46"/>
      <c r="ABT85" s="46"/>
      <c r="ABU85" s="46"/>
      <c r="ABV85" s="46"/>
      <c r="ABW85" s="46"/>
      <c r="ABX85" s="46"/>
      <c r="ABY85" s="46"/>
      <c r="ABZ85" s="46"/>
      <c r="ACA85" s="46"/>
      <c r="ACB85" s="46"/>
      <c r="ACC85" s="46"/>
      <c r="ACD85" s="46"/>
      <c r="ACE85" s="46"/>
      <c r="ACF85" s="46"/>
      <c r="ACG85" s="46"/>
      <c r="ACH85" s="46"/>
      <c r="ACI85" s="46"/>
      <c r="ACJ85" s="46"/>
      <c r="ACK85" s="46"/>
      <c r="ACL85" s="46"/>
      <c r="ACM85" s="46"/>
      <c r="ACN85" s="46"/>
      <c r="ACO85" s="46"/>
      <c r="ACP85" s="46"/>
      <c r="ACQ85" s="46"/>
      <c r="ACR85" s="46"/>
      <c r="ACS85" s="46"/>
      <c r="ACT85" s="46"/>
      <c r="ACU85" s="46"/>
      <c r="ACV85" s="46"/>
      <c r="ACW85" s="46"/>
      <c r="ACX85" s="46"/>
      <c r="ACY85" s="46"/>
      <c r="ACZ85" s="46"/>
      <c r="ADA85" s="46"/>
      <c r="ADB85" s="46"/>
      <c r="ADC85" s="46"/>
      <c r="ADD85" s="46"/>
      <c r="ADE85" s="46"/>
      <c r="ADF85" s="46"/>
      <c r="ADG85" s="46"/>
      <c r="ADH85" s="46"/>
      <c r="ADI85" s="46"/>
      <c r="ADJ85" s="46"/>
      <c r="ADK85" s="46"/>
      <c r="ADL85" s="46"/>
      <c r="ADM85" s="46"/>
      <c r="ADN85" s="46"/>
      <c r="ADO85" s="46"/>
      <c r="ADP85" s="46"/>
      <c r="ADQ85" s="46"/>
      <c r="ADR85" s="46"/>
      <c r="ADS85" s="46"/>
      <c r="ADT85" s="46"/>
      <c r="ADU85" s="46"/>
      <c r="ADV85" s="46"/>
      <c r="ADW85" s="46"/>
      <c r="ADX85" s="46"/>
      <c r="ADY85" s="46"/>
      <c r="ADZ85" s="46"/>
      <c r="AEA85" s="46"/>
      <c r="AEB85" s="46"/>
      <c r="AEC85" s="46"/>
      <c r="AED85" s="46"/>
      <c r="AEE85" s="46"/>
      <c r="AEF85" s="46"/>
      <c r="AEG85" s="46"/>
      <c r="AEH85" s="46"/>
      <c r="AEI85" s="46"/>
      <c r="AEJ85" s="46"/>
      <c r="AEK85" s="46"/>
      <c r="AEL85" s="46"/>
      <c r="AEM85" s="46"/>
      <c r="AEN85" s="46"/>
      <c r="AEO85" s="46"/>
      <c r="AEP85" s="46"/>
      <c r="AEQ85" s="46"/>
      <c r="AER85" s="46"/>
      <c r="AES85" s="46"/>
      <c r="AET85" s="46"/>
      <c r="AEU85" s="46"/>
      <c r="AEV85" s="46"/>
      <c r="AEW85" s="46"/>
      <c r="AEX85" s="46"/>
      <c r="AEY85" s="46"/>
      <c r="AEZ85" s="46"/>
      <c r="AFA85" s="46"/>
      <c r="AFB85" s="46"/>
      <c r="AFC85" s="46"/>
      <c r="AFD85" s="46"/>
      <c r="AFE85" s="46"/>
      <c r="AFF85" s="46"/>
      <c r="AFG85" s="46"/>
      <c r="AFH85" s="46"/>
      <c r="AFI85" s="46"/>
      <c r="AFJ85" s="46"/>
      <c r="AFK85" s="46"/>
      <c r="AFL85" s="46"/>
      <c r="AFM85" s="46"/>
      <c r="AFN85" s="46"/>
      <c r="AFO85" s="46"/>
      <c r="AFP85" s="46"/>
      <c r="AFQ85" s="46"/>
      <c r="AFR85" s="46"/>
      <c r="AFS85" s="46"/>
      <c r="AFT85" s="46"/>
      <c r="AFU85" s="46"/>
      <c r="AFV85" s="46"/>
      <c r="AFW85" s="46"/>
      <c r="AFX85" s="46"/>
    </row>
    <row r="86" spans="1:856" s="45" customFormat="1" ht="14.25" x14ac:dyDescent="0.25">
      <c r="A86" s="14" t="s">
        <v>276</v>
      </c>
      <c r="B86" s="15" t="s">
        <v>277</v>
      </c>
      <c r="C86" s="16" t="s">
        <v>278</v>
      </c>
      <c r="D86" s="14" t="s">
        <v>279</v>
      </c>
      <c r="E86" s="32">
        <v>45901</v>
      </c>
      <c r="F86" s="32">
        <v>46081</v>
      </c>
      <c r="G86" s="33">
        <v>29171.1</v>
      </c>
      <c r="H86" s="43">
        <v>46086</v>
      </c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  <c r="JB86" s="46"/>
      <c r="JC86" s="46"/>
      <c r="JD86" s="46"/>
      <c r="JE86" s="46"/>
      <c r="JF86" s="46"/>
      <c r="JG86" s="46"/>
      <c r="JH86" s="46"/>
      <c r="JI86" s="46"/>
      <c r="JJ86" s="46"/>
      <c r="JK86" s="46"/>
      <c r="JL86" s="46"/>
      <c r="JM86" s="46"/>
      <c r="JN86" s="46"/>
      <c r="JO86" s="46"/>
      <c r="JP86" s="46"/>
      <c r="JQ86" s="46"/>
      <c r="JR86" s="46"/>
      <c r="JS86" s="46"/>
      <c r="JT86" s="46"/>
      <c r="JU86" s="46"/>
      <c r="JV86" s="46"/>
      <c r="JW86" s="46"/>
      <c r="JX86" s="46"/>
      <c r="JY86" s="46"/>
      <c r="JZ86" s="46"/>
      <c r="KA86" s="46"/>
      <c r="KB86" s="46"/>
      <c r="KC86" s="46"/>
      <c r="KD86" s="46"/>
      <c r="KE86" s="46"/>
      <c r="KF86" s="46"/>
      <c r="KG86" s="46"/>
      <c r="KH86" s="46"/>
      <c r="KI86" s="46"/>
      <c r="KJ86" s="46"/>
      <c r="KK86" s="46"/>
      <c r="KL86" s="46"/>
      <c r="KM86" s="46"/>
      <c r="KN86" s="46"/>
      <c r="KO86" s="46"/>
      <c r="KP86" s="46"/>
      <c r="KQ86" s="46"/>
      <c r="KR86" s="46"/>
      <c r="KS86" s="46"/>
      <c r="KT86" s="46"/>
      <c r="KU86" s="46"/>
      <c r="KV86" s="46"/>
      <c r="KW86" s="46"/>
      <c r="KX86" s="46"/>
      <c r="KY86" s="46"/>
      <c r="KZ86" s="46"/>
      <c r="LA86" s="46"/>
      <c r="LB86" s="46"/>
      <c r="LC86" s="46"/>
      <c r="LD86" s="46"/>
      <c r="LE86" s="46"/>
      <c r="LF86" s="46"/>
      <c r="LG86" s="46"/>
      <c r="LH86" s="46"/>
      <c r="LI86" s="46"/>
      <c r="LJ86" s="46"/>
      <c r="LK86" s="46"/>
      <c r="LL86" s="46"/>
      <c r="LM86" s="46"/>
      <c r="LN86" s="46"/>
      <c r="LO86" s="46"/>
      <c r="LP86" s="46"/>
      <c r="LQ86" s="46"/>
      <c r="LR86" s="46"/>
      <c r="LS86" s="46"/>
      <c r="LT86" s="46"/>
      <c r="LU86" s="46"/>
      <c r="LV86" s="46"/>
      <c r="LW86" s="46"/>
      <c r="LX86" s="46"/>
      <c r="LY86" s="46"/>
      <c r="LZ86" s="46"/>
      <c r="MA86" s="46"/>
      <c r="MB86" s="46"/>
      <c r="MC86" s="46"/>
      <c r="MD86" s="46"/>
      <c r="ME86" s="46"/>
      <c r="MF86" s="46"/>
      <c r="MG86" s="46"/>
      <c r="MH86" s="46"/>
      <c r="MI86" s="46"/>
      <c r="MJ86" s="46"/>
      <c r="MK86" s="46"/>
      <c r="ML86" s="46"/>
      <c r="MM86" s="46"/>
      <c r="MN86" s="46"/>
      <c r="MO86" s="46"/>
      <c r="MP86" s="46"/>
      <c r="MQ86" s="46"/>
      <c r="MR86" s="46"/>
      <c r="MS86" s="46"/>
      <c r="MT86" s="46"/>
      <c r="MU86" s="46"/>
      <c r="MV86" s="46"/>
      <c r="MW86" s="46"/>
      <c r="MX86" s="46"/>
      <c r="MY86" s="46"/>
      <c r="MZ86" s="46"/>
      <c r="NA86" s="46"/>
      <c r="NB86" s="46"/>
      <c r="NC86" s="46"/>
      <c r="ND86" s="46"/>
      <c r="NE86" s="46"/>
      <c r="NF86" s="46"/>
      <c r="NG86" s="46"/>
      <c r="NH86" s="46"/>
      <c r="NI86" s="46"/>
      <c r="NJ86" s="46"/>
      <c r="NK86" s="46"/>
      <c r="NL86" s="46"/>
      <c r="NM86" s="46"/>
      <c r="NN86" s="46"/>
      <c r="NO86" s="46"/>
      <c r="NP86" s="46"/>
      <c r="NQ86" s="46"/>
      <c r="NR86" s="46"/>
      <c r="NS86" s="46"/>
      <c r="NT86" s="46"/>
      <c r="NU86" s="46"/>
      <c r="NV86" s="46"/>
      <c r="NW86" s="46"/>
      <c r="NX86" s="46"/>
      <c r="NY86" s="46"/>
      <c r="NZ86" s="46"/>
      <c r="OA86" s="46"/>
      <c r="OB86" s="46"/>
      <c r="OC86" s="46"/>
      <c r="OD86" s="46"/>
      <c r="OE86" s="46"/>
      <c r="OF86" s="46"/>
      <c r="OG86" s="46"/>
      <c r="OH86" s="46"/>
      <c r="OI86" s="46"/>
      <c r="OJ86" s="46"/>
      <c r="OK86" s="46"/>
      <c r="OL86" s="46"/>
      <c r="OM86" s="46"/>
      <c r="ON86" s="46"/>
      <c r="OO86" s="46"/>
      <c r="OP86" s="46"/>
      <c r="OQ86" s="46"/>
      <c r="OR86" s="46"/>
      <c r="OS86" s="46"/>
      <c r="OT86" s="46"/>
      <c r="OU86" s="46"/>
      <c r="OV86" s="46"/>
      <c r="OW86" s="46"/>
      <c r="OX86" s="46"/>
      <c r="OY86" s="46"/>
      <c r="OZ86" s="46"/>
      <c r="PA86" s="46"/>
      <c r="PB86" s="46"/>
      <c r="PC86" s="46"/>
      <c r="PD86" s="46"/>
      <c r="PE86" s="46"/>
      <c r="PF86" s="46"/>
      <c r="PG86" s="46"/>
      <c r="PH86" s="46"/>
      <c r="PI86" s="46"/>
      <c r="PJ86" s="46"/>
      <c r="PK86" s="46"/>
      <c r="PL86" s="46"/>
      <c r="PM86" s="46"/>
      <c r="PN86" s="46"/>
      <c r="PO86" s="46"/>
      <c r="PP86" s="46"/>
      <c r="PQ86" s="46"/>
      <c r="PR86" s="46"/>
      <c r="PS86" s="46"/>
      <c r="PT86" s="46"/>
      <c r="PU86" s="46"/>
      <c r="PV86" s="46"/>
      <c r="PW86" s="46"/>
      <c r="PX86" s="46"/>
      <c r="PY86" s="46"/>
      <c r="PZ86" s="46"/>
      <c r="QA86" s="46"/>
      <c r="QB86" s="46"/>
      <c r="QC86" s="46"/>
      <c r="QD86" s="46"/>
      <c r="QE86" s="46"/>
      <c r="QF86" s="46"/>
      <c r="QG86" s="46"/>
      <c r="QH86" s="46"/>
      <c r="QI86" s="46"/>
      <c r="QJ86" s="46"/>
      <c r="QK86" s="46"/>
      <c r="QL86" s="46"/>
      <c r="QM86" s="46"/>
      <c r="QN86" s="46"/>
      <c r="QO86" s="46"/>
      <c r="QP86" s="46"/>
      <c r="QQ86" s="46"/>
      <c r="QR86" s="46"/>
      <c r="QS86" s="46"/>
      <c r="QT86" s="46"/>
      <c r="QU86" s="46"/>
      <c r="QV86" s="46"/>
      <c r="QW86" s="46"/>
      <c r="QX86" s="46"/>
      <c r="QY86" s="46"/>
      <c r="QZ86" s="46"/>
      <c r="RA86" s="46"/>
      <c r="RB86" s="46"/>
      <c r="RC86" s="46"/>
      <c r="RD86" s="46"/>
      <c r="RE86" s="46"/>
      <c r="RF86" s="46"/>
      <c r="RG86" s="46"/>
      <c r="RH86" s="46"/>
      <c r="RI86" s="46"/>
      <c r="RJ86" s="46"/>
      <c r="RK86" s="46"/>
      <c r="RL86" s="46"/>
      <c r="RM86" s="46"/>
      <c r="RN86" s="46"/>
      <c r="RO86" s="46"/>
      <c r="RP86" s="46"/>
      <c r="RQ86" s="46"/>
      <c r="RR86" s="46"/>
      <c r="RS86" s="46"/>
      <c r="RT86" s="46"/>
      <c r="RU86" s="46"/>
      <c r="RV86" s="46"/>
      <c r="RW86" s="46"/>
      <c r="RX86" s="46"/>
      <c r="RY86" s="46"/>
      <c r="RZ86" s="46"/>
      <c r="SA86" s="46"/>
      <c r="SB86" s="46"/>
      <c r="SC86" s="46"/>
      <c r="SD86" s="46"/>
      <c r="SE86" s="46"/>
      <c r="SF86" s="46"/>
      <c r="SG86" s="46"/>
      <c r="SH86" s="46"/>
      <c r="SI86" s="46"/>
      <c r="SJ86" s="46"/>
      <c r="SK86" s="46"/>
      <c r="SL86" s="46"/>
      <c r="SM86" s="46"/>
      <c r="SN86" s="46"/>
      <c r="SO86" s="46"/>
      <c r="SP86" s="46"/>
      <c r="SQ86" s="46"/>
      <c r="SR86" s="46"/>
      <c r="SS86" s="46"/>
      <c r="ST86" s="46"/>
      <c r="SU86" s="46"/>
      <c r="SV86" s="46"/>
      <c r="SW86" s="46"/>
      <c r="SX86" s="46"/>
      <c r="SY86" s="46"/>
      <c r="SZ86" s="46"/>
      <c r="TA86" s="46"/>
      <c r="TB86" s="46"/>
      <c r="TC86" s="46"/>
      <c r="TD86" s="46"/>
      <c r="TE86" s="46"/>
      <c r="TF86" s="46"/>
      <c r="TG86" s="46"/>
      <c r="TH86" s="46"/>
      <c r="TI86" s="46"/>
      <c r="TJ86" s="46"/>
      <c r="TK86" s="46"/>
      <c r="TL86" s="46"/>
      <c r="TM86" s="46"/>
      <c r="TN86" s="46"/>
      <c r="TO86" s="46"/>
      <c r="TP86" s="46"/>
      <c r="TQ86" s="46"/>
      <c r="TR86" s="46"/>
      <c r="TS86" s="46"/>
      <c r="TT86" s="46"/>
      <c r="TU86" s="46"/>
      <c r="TV86" s="46"/>
      <c r="TW86" s="46"/>
      <c r="TX86" s="46"/>
      <c r="TY86" s="46"/>
      <c r="TZ86" s="46"/>
      <c r="UA86" s="46"/>
      <c r="UB86" s="46"/>
      <c r="UC86" s="46"/>
      <c r="UD86" s="46"/>
      <c r="UE86" s="46"/>
      <c r="UF86" s="46"/>
      <c r="UG86" s="46"/>
      <c r="UH86" s="46"/>
      <c r="UI86" s="46"/>
      <c r="UJ86" s="46"/>
      <c r="UK86" s="46"/>
      <c r="UL86" s="46"/>
      <c r="UM86" s="46"/>
      <c r="UN86" s="46"/>
      <c r="UO86" s="46"/>
      <c r="UP86" s="46"/>
      <c r="UQ86" s="46"/>
      <c r="UR86" s="46"/>
      <c r="US86" s="46"/>
      <c r="UT86" s="46"/>
      <c r="UU86" s="46"/>
      <c r="UV86" s="46"/>
      <c r="UW86" s="46"/>
      <c r="UX86" s="46"/>
      <c r="UY86" s="46"/>
      <c r="UZ86" s="46"/>
      <c r="VA86" s="46"/>
      <c r="VB86" s="46"/>
      <c r="VC86" s="46"/>
      <c r="VD86" s="46"/>
      <c r="VE86" s="46"/>
      <c r="VF86" s="46"/>
      <c r="VG86" s="46"/>
      <c r="VH86" s="46"/>
      <c r="VI86" s="46"/>
      <c r="VJ86" s="46"/>
      <c r="VK86" s="46"/>
      <c r="VL86" s="46"/>
      <c r="VM86" s="46"/>
      <c r="VN86" s="46"/>
      <c r="VO86" s="46"/>
      <c r="VP86" s="46"/>
      <c r="VQ86" s="46"/>
      <c r="VR86" s="46"/>
      <c r="VS86" s="46"/>
      <c r="VT86" s="46"/>
      <c r="VU86" s="46"/>
      <c r="VV86" s="46"/>
      <c r="VW86" s="46"/>
      <c r="VX86" s="46"/>
      <c r="VY86" s="46"/>
      <c r="VZ86" s="46"/>
      <c r="WA86" s="46"/>
      <c r="WB86" s="46"/>
      <c r="WC86" s="46"/>
      <c r="WD86" s="46"/>
      <c r="WE86" s="46"/>
      <c r="WF86" s="46"/>
      <c r="WG86" s="46"/>
      <c r="WH86" s="46"/>
      <c r="WI86" s="46"/>
      <c r="WJ86" s="46"/>
      <c r="WK86" s="46"/>
      <c r="WL86" s="46"/>
      <c r="WM86" s="46"/>
      <c r="WN86" s="46"/>
      <c r="WO86" s="46"/>
      <c r="WP86" s="46"/>
      <c r="WQ86" s="46"/>
      <c r="WR86" s="46"/>
      <c r="WS86" s="46"/>
      <c r="WT86" s="46"/>
      <c r="WU86" s="46"/>
      <c r="WV86" s="46"/>
      <c r="WW86" s="46"/>
      <c r="WX86" s="46"/>
      <c r="WY86" s="46"/>
      <c r="WZ86" s="46"/>
      <c r="XA86" s="46"/>
      <c r="XB86" s="46"/>
      <c r="XC86" s="46"/>
      <c r="XD86" s="46"/>
      <c r="XE86" s="46"/>
      <c r="XF86" s="46"/>
      <c r="XG86" s="46"/>
      <c r="XH86" s="46"/>
      <c r="XI86" s="46"/>
      <c r="XJ86" s="46"/>
      <c r="XK86" s="46"/>
      <c r="XL86" s="46"/>
      <c r="XM86" s="46"/>
      <c r="XN86" s="46"/>
      <c r="XO86" s="46"/>
      <c r="XP86" s="46"/>
      <c r="XQ86" s="46"/>
      <c r="XR86" s="46"/>
      <c r="XS86" s="46"/>
      <c r="XT86" s="46"/>
      <c r="XU86" s="46"/>
      <c r="XV86" s="46"/>
      <c r="XW86" s="46"/>
      <c r="XX86" s="46"/>
      <c r="XY86" s="46"/>
      <c r="XZ86" s="46"/>
      <c r="YA86" s="46"/>
      <c r="YB86" s="46"/>
      <c r="YC86" s="46"/>
      <c r="YD86" s="46"/>
      <c r="YE86" s="46"/>
      <c r="YF86" s="46"/>
      <c r="YG86" s="46"/>
      <c r="YH86" s="46"/>
      <c r="YI86" s="46"/>
      <c r="YJ86" s="46"/>
      <c r="YK86" s="46"/>
      <c r="YL86" s="46"/>
      <c r="YM86" s="46"/>
      <c r="YN86" s="46"/>
      <c r="YO86" s="46"/>
      <c r="YP86" s="46"/>
      <c r="YQ86" s="46"/>
      <c r="YR86" s="46"/>
      <c r="YS86" s="46"/>
      <c r="YT86" s="46"/>
      <c r="YU86" s="46"/>
      <c r="YV86" s="46"/>
      <c r="YW86" s="46"/>
      <c r="YX86" s="46"/>
      <c r="YY86" s="46"/>
      <c r="YZ86" s="46"/>
      <c r="ZA86" s="46"/>
      <c r="ZB86" s="46"/>
      <c r="ZC86" s="46"/>
      <c r="ZD86" s="46"/>
      <c r="ZE86" s="46"/>
      <c r="ZF86" s="46"/>
      <c r="ZG86" s="46"/>
      <c r="ZH86" s="46"/>
      <c r="ZI86" s="46"/>
      <c r="ZJ86" s="46"/>
      <c r="ZK86" s="46"/>
      <c r="ZL86" s="46"/>
      <c r="ZM86" s="46"/>
      <c r="ZN86" s="46"/>
      <c r="ZO86" s="46"/>
      <c r="ZP86" s="46"/>
      <c r="ZQ86" s="46"/>
      <c r="ZR86" s="46"/>
      <c r="ZS86" s="46"/>
      <c r="ZT86" s="46"/>
      <c r="ZU86" s="46"/>
      <c r="ZV86" s="46"/>
      <c r="ZW86" s="46"/>
      <c r="ZX86" s="46"/>
      <c r="ZY86" s="46"/>
      <c r="ZZ86" s="46"/>
      <c r="AAA86" s="46"/>
      <c r="AAB86" s="46"/>
      <c r="AAC86" s="46"/>
      <c r="AAD86" s="46"/>
      <c r="AAE86" s="46"/>
      <c r="AAF86" s="46"/>
      <c r="AAG86" s="46"/>
      <c r="AAH86" s="46"/>
      <c r="AAI86" s="46"/>
      <c r="AAJ86" s="46"/>
      <c r="AAK86" s="46"/>
      <c r="AAL86" s="46"/>
      <c r="AAM86" s="46"/>
      <c r="AAN86" s="46"/>
      <c r="AAO86" s="46"/>
      <c r="AAP86" s="46"/>
      <c r="AAQ86" s="46"/>
      <c r="AAR86" s="46"/>
      <c r="AAS86" s="46"/>
      <c r="AAT86" s="46"/>
      <c r="AAU86" s="46"/>
      <c r="AAV86" s="46"/>
      <c r="AAW86" s="46"/>
      <c r="AAX86" s="46"/>
      <c r="AAY86" s="46"/>
      <c r="AAZ86" s="46"/>
      <c r="ABA86" s="46"/>
      <c r="ABB86" s="46"/>
      <c r="ABC86" s="46"/>
      <c r="ABD86" s="46"/>
      <c r="ABE86" s="46"/>
      <c r="ABF86" s="46"/>
      <c r="ABG86" s="46"/>
      <c r="ABH86" s="46"/>
      <c r="ABI86" s="46"/>
      <c r="ABJ86" s="46"/>
      <c r="ABK86" s="46"/>
      <c r="ABL86" s="46"/>
      <c r="ABM86" s="46"/>
      <c r="ABN86" s="46"/>
      <c r="ABO86" s="46"/>
      <c r="ABP86" s="46"/>
      <c r="ABQ86" s="46"/>
      <c r="ABR86" s="46"/>
      <c r="ABS86" s="46"/>
      <c r="ABT86" s="46"/>
      <c r="ABU86" s="46"/>
      <c r="ABV86" s="46"/>
      <c r="ABW86" s="46"/>
      <c r="ABX86" s="46"/>
      <c r="ABY86" s="46"/>
      <c r="ABZ86" s="46"/>
      <c r="ACA86" s="46"/>
      <c r="ACB86" s="46"/>
      <c r="ACC86" s="46"/>
      <c r="ACD86" s="46"/>
      <c r="ACE86" s="46"/>
      <c r="ACF86" s="46"/>
      <c r="ACG86" s="46"/>
      <c r="ACH86" s="46"/>
      <c r="ACI86" s="46"/>
      <c r="ACJ86" s="46"/>
      <c r="ACK86" s="46"/>
      <c r="ACL86" s="46"/>
      <c r="ACM86" s="46"/>
      <c r="ACN86" s="46"/>
      <c r="ACO86" s="46"/>
      <c r="ACP86" s="46"/>
      <c r="ACQ86" s="46"/>
      <c r="ACR86" s="46"/>
      <c r="ACS86" s="46"/>
      <c r="ACT86" s="46"/>
      <c r="ACU86" s="46"/>
      <c r="ACV86" s="46"/>
      <c r="ACW86" s="46"/>
      <c r="ACX86" s="46"/>
      <c r="ACY86" s="46"/>
      <c r="ACZ86" s="46"/>
      <c r="ADA86" s="46"/>
      <c r="ADB86" s="46"/>
      <c r="ADC86" s="46"/>
      <c r="ADD86" s="46"/>
      <c r="ADE86" s="46"/>
      <c r="ADF86" s="46"/>
      <c r="ADG86" s="46"/>
      <c r="ADH86" s="46"/>
      <c r="ADI86" s="46"/>
      <c r="ADJ86" s="46"/>
      <c r="ADK86" s="46"/>
      <c r="ADL86" s="46"/>
      <c r="ADM86" s="46"/>
      <c r="ADN86" s="46"/>
      <c r="ADO86" s="46"/>
      <c r="ADP86" s="46"/>
      <c r="ADQ86" s="46"/>
      <c r="ADR86" s="46"/>
      <c r="ADS86" s="46"/>
      <c r="ADT86" s="46"/>
      <c r="ADU86" s="46"/>
      <c r="ADV86" s="46"/>
      <c r="ADW86" s="46"/>
      <c r="ADX86" s="46"/>
      <c r="ADY86" s="46"/>
      <c r="ADZ86" s="46"/>
      <c r="AEA86" s="46"/>
      <c r="AEB86" s="46"/>
      <c r="AEC86" s="46"/>
      <c r="AED86" s="46"/>
      <c r="AEE86" s="46"/>
      <c r="AEF86" s="46"/>
      <c r="AEG86" s="46"/>
      <c r="AEH86" s="46"/>
      <c r="AEI86" s="46"/>
      <c r="AEJ86" s="46"/>
      <c r="AEK86" s="46"/>
      <c r="AEL86" s="46"/>
      <c r="AEM86" s="46"/>
      <c r="AEN86" s="46"/>
      <c r="AEO86" s="46"/>
      <c r="AEP86" s="46"/>
      <c r="AEQ86" s="46"/>
      <c r="AER86" s="46"/>
      <c r="AES86" s="46"/>
      <c r="AET86" s="46"/>
      <c r="AEU86" s="46"/>
      <c r="AEV86" s="46"/>
      <c r="AEW86" s="46"/>
      <c r="AEX86" s="46"/>
      <c r="AEY86" s="46"/>
      <c r="AEZ86" s="46"/>
      <c r="AFA86" s="46"/>
      <c r="AFB86" s="46"/>
      <c r="AFC86" s="46"/>
      <c r="AFD86" s="46"/>
      <c r="AFE86" s="46"/>
      <c r="AFF86" s="46"/>
      <c r="AFG86" s="46"/>
      <c r="AFH86" s="46"/>
      <c r="AFI86" s="46"/>
      <c r="AFJ86" s="46"/>
      <c r="AFK86" s="46"/>
      <c r="AFL86" s="46"/>
      <c r="AFM86" s="46"/>
      <c r="AFN86" s="46"/>
      <c r="AFO86" s="46"/>
      <c r="AFP86" s="46"/>
      <c r="AFQ86" s="46"/>
      <c r="AFR86" s="46"/>
      <c r="AFS86" s="46"/>
      <c r="AFT86" s="46"/>
      <c r="AFU86" s="46"/>
      <c r="AFV86" s="46"/>
      <c r="AFW86" s="46"/>
      <c r="AFX86" s="46"/>
    </row>
    <row r="87" spans="1:856" s="45" customFormat="1" ht="14.25" x14ac:dyDescent="0.25">
      <c r="A87" s="29" t="s">
        <v>276</v>
      </c>
      <c r="B87" s="30" t="s">
        <v>277</v>
      </c>
      <c r="C87" s="31" t="s">
        <v>280</v>
      </c>
      <c r="D87" s="29" t="s">
        <v>281</v>
      </c>
      <c r="E87" s="37">
        <v>45901</v>
      </c>
      <c r="F87" s="37">
        <v>46173</v>
      </c>
      <c r="G87" s="38">
        <v>38412</v>
      </c>
      <c r="H87" s="44">
        <v>46086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  <c r="JB87" s="46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46"/>
      <c r="JO87" s="46"/>
      <c r="JP87" s="46"/>
      <c r="JQ87" s="46"/>
      <c r="JR87" s="46"/>
      <c r="JS87" s="46"/>
      <c r="JT87" s="46"/>
      <c r="JU87" s="46"/>
      <c r="JV87" s="46"/>
      <c r="JW87" s="46"/>
      <c r="JX87" s="46"/>
      <c r="JY87" s="46"/>
      <c r="JZ87" s="46"/>
      <c r="KA87" s="46"/>
      <c r="KB87" s="46"/>
      <c r="KC87" s="46"/>
      <c r="KD87" s="46"/>
      <c r="KE87" s="46"/>
      <c r="KF87" s="46"/>
      <c r="KG87" s="46"/>
      <c r="KH87" s="46"/>
      <c r="KI87" s="46"/>
      <c r="KJ87" s="46"/>
      <c r="KK87" s="46"/>
      <c r="KL87" s="46"/>
      <c r="KM87" s="46"/>
      <c r="KN87" s="46"/>
      <c r="KO87" s="46"/>
      <c r="KP87" s="46"/>
      <c r="KQ87" s="46"/>
      <c r="KR87" s="46"/>
      <c r="KS87" s="46"/>
      <c r="KT87" s="46"/>
      <c r="KU87" s="46"/>
      <c r="KV87" s="46"/>
      <c r="KW87" s="46"/>
      <c r="KX87" s="46"/>
      <c r="KY87" s="46"/>
      <c r="KZ87" s="46"/>
      <c r="LA87" s="46"/>
      <c r="LB87" s="46"/>
      <c r="LC87" s="46"/>
      <c r="LD87" s="46"/>
      <c r="LE87" s="46"/>
      <c r="LF87" s="46"/>
      <c r="LG87" s="46"/>
      <c r="LH87" s="46"/>
      <c r="LI87" s="46"/>
      <c r="LJ87" s="46"/>
      <c r="LK87" s="46"/>
      <c r="LL87" s="46"/>
      <c r="LM87" s="46"/>
      <c r="LN87" s="46"/>
      <c r="LO87" s="46"/>
      <c r="LP87" s="46"/>
      <c r="LQ87" s="46"/>
      <c r="LR87" s="46"/>
      <c r="LS87" s="46"/>
      <c r="LT87" s="46"/>
      <c r="LU87" s="46"/>
      <c r="LV87" s="46"/>
      <c r="LW87" s="46"/>
      <c r="LX87" s="46"/>
      <c r="LY87" s="46"/>
      <c r="LZ87" s="46"/>
      <c r="MA87" s="46"/>
      <c r="MB87" s="46"/>
      <c r="MC87" s="46"/>
      <c r="MD87" s="46"/>
      <c r="ME87" s="46"/>
      <c r="MF87" s="46"/>
      <c r="MG87" s="46"/>
      <c r="MH87" s="46"/>
      <c r="MI87" s="46"/>
      <c r="MJ87" s="46"/>
      <c r="MK87" s="46"/>
      <c r="ML87" s="46"/>
      <c r="MM87" s="46"/>
      <c r="MN87" s="46"/>
      <c r="MO87" s="46"/>
      <c r="MP87" s="46"/>
      <c r="MQ87" s="46"/>
      <c r="MR87" s="46"/>
      <c r="MS87" s="46"/>
      <c r="MT87" s="46"/>
      <c r="MU87" s="46"/>
      <c r="MV87" s="46"/>
      <c r="MW87" s="46"/>
      <c r="MX87" s="46"/>
      <c r="MY87" s="46"/>
      <c r="MZ87" s="46"/>
      <c r="NA87" s="46"/>
      <c r="NB87" s="46"/>
      <c r="NC87" s="46"/>
      <c r="ND87" s="46"/>
      <c r="NE87" s="46"/>
      <c r="NF87" s="46"/>
      <c r="NG87" s="46"/>
      <c r="NH87" s="46"/>
      <c r="NI87" s="46"/>
      <c r="NJ87" s="46"/>
      <c r="NK87" s="46"/>
      <c r="NL87" s="46"/>
      <c r="NM87" s="46"/>
      <c r="NN87" s="46"/>
      <c r="NO87" s="46"/>
      <c r="NP87" s="46"/>
      <c r="NQ87" s="46"/>
      <c r="NR87" s="46"/>
      <c r="NS87" s="46"/>
      <c r="NT87" s="46"/>
      <c r="NU87" s="46"/>
      <c r="NV87" s="46"/>
      <c r="NW87" s="46"/>
      <c r="NX87" s="46"/>
      <c r="NY87" s="46"/>
      <c r="NZ87" s="46"/>
      <c r="OA87" s="46"/>
      <c r="OB87" s="46"/>
      <c r="OC87" s="46"/>
      <c r="OD87" s="46"/>
      <c r="OE87" s="46"/>
      <c r="OF87" s="46"/>
      <c r="OG87" s="46"/>
      <c r="OH87" s="46"/>
      <c r="OI87" s="46"/>
      <c r="OJ87" s="46"/>
      <c r="OK87" s="46"/>
      <c r="OL87" s="46"/>
      <c r="OM87" s="46"/>
      <c r="ON87" s="46"/>
      <c r="OO87" s="46"/>
      <c r="OP87" s="46"/>
      <c r="OQ87" s="46"/>
      <c r="OR87" s="46"/>
      <c r="OS87" s="46"/>
      <c r="OT87" s="46"/>
      <c r="OU87" s="46"/>
      <c r="OV87" s="46"/>
      <c r="OW87" s="46"/>
      <c r="OX87" s="46"/>
      <c r="OY87" s="46"/>
      <c r="OZ87" s="46"/>
      <c r="PA87" s="46"/>
      <c r="PB87" s="46"/>
      <c r="PC87" s="46"/>
      <c r="PD87" s="46"/>
      <c r="PE87" s="46"/>
      <c r="PF87" s="46"/>
      <c r="PG87" s="46"/>
      <c r="PH87" s="46"/>
      <c r="PI87" s="46"/>
      <c r="PJ87" s="46"/>
      <c r="PK87" s="46"/>
      <c r="PL87" s="46"/>
      <c r="PM87" s="46"/>
      <c r="PN87" s="46"/>
      <c r="PO87" s="46"/>
      <c r="PP87" s="46"/>
      <c r="PQ87" s="46"/>
      <c r="PR87" s="46"/>
      <c r="PS87" s="46"/>
      <c r="PT87" s="46"/>
      <c r="PU87" s="46"/>
      <c r="PV87" s="46"/>
      <c r="PW87" s="46"/>
      <c r="PX87" s="46"/>
      <c r="PY87" s="46"/>
      <c r="PZ87" s="46"/>
      <c r="QA87" s="46"/>
      <c r="QB87" s="46"/>
      <c r="QC87" s="46"/>
      <c r="QD87" s="46"/>
      <c r="QE87" s="46"/>
      <c r="QF87" s="46"/>
      <c r="QG87" s="46"/>
      <c r="QH87" s="46"/>
      <c r="QI87" s="46"/>
      <c r="QJ87" s="46"/>
      <c r="QK87" s="46"/>
      <c r="QL87" s="46"/>
      <c r="QM87" s="46"/>
      <c r="QN87" s="46"/>
      <c r="QO87" s="46"/>
      <c r="QP87" s="46"/>
      <c r="QQ87" s="46"/>
      <c r="QR87" s="46"/>
      <c r="QS87" s="46"/>
      <c r="QT87" s="46"/>
      <c r="QU87" s="46"/>
      <c r="QV87" s="46"/>
      <c r="QW87" s="46"/>
      <c r="QX87" s="46"/>
      <c r="QY87" s="46"/>
      <c r="QZ87" s="46"/>
      <c r="RA87" s="46"/>
      <c r="RB87" s="46"/>
      <c r="RC87" s="46"/>
      <c r="RD87" s="46"/>
      <c r="RE87" s="46"/>
      <c r="RF87" s="46"/>
      <c r="RG87" s="46"/>
      <c r="RH87" s="46"/>
      <c r="RI87" s="46"/>
      <c r="RJ87" s="46"/>
      <c r="RK87" s="46"/>
      <c r="RL87" s="46"/>
      <c r="RM87" s="46"/>
      <c r="RN87" s="46"/>
      <c r="RO87" s="46"/>
      <c r="RP87" s="46"/>
      <c r="RQ87" s="46"/>
      <c r="RR87" s="46"/>
      <c r="RS87" s="46"/>
      <c r="RT87" s="46"/>
      <c r="RU87" s="46"/>
      <c r="RV87" s="46"/>
      <c r="RW87" s="46"/>
      <c r="RX87" s="46"/>
      <c r="RY87" s="46"/>
      <c r="RZ87" s="46"/>
      <c r="SA87" s="46"/>
      <c r="SB87" s="46"/>
      <c r="SC87" s="46"/>
      <c r="SD87" s="46"/>
      <c r="SE87" s="46"/>
      <c r="SF87" s="46"/>
      <c r="SG87" s="46"/>
      <c r="SH87" s="46"/>
      <c r="SI87" s="46"/>
      <c r="SJ87" s="46"/>
      <c r="SK87" s="46"/>
      <c r="SL87" s="46"/>
      <c r="SM87" s="46"/>
      <c r="SN87" s="46"/>
      <c r="SO87" s="46"/>
      <c r="SP87" s="46"/>
      <c r="SQ87" s="46"/>
      <c r="SR87" s="46"/>
      <c r="SS87" s="46"/>
      <c r="ST87" s="46"/>
      <c r="SU87" s="46"/>
      <c r="SV87" s="46"/>
      <c r="SW87" s="46"/>
      <c r="SX87" s="46"/>
      <c r="SY87" s="46"/>
      <c r="SZ87" s="46"/>
      <c r="TA87" s="46"/>
      <c r="TB87" s="46"/>
      <c r="TC87" s="46"/>
      <c r="TD87" s="46"/>
      <c r="TE87" s="46"/>
      <c r="TF87" s="46"/>
      <c r="TG87" s="46"/>
      <c r="TH87" s="46"/>
      <c r="TI87" s="46"/>
      <c r="TJ87" s="46"/>
      <c r="TK87" s="46"/>
      <c r="TL87" s="46"/>
      <c r="TM87" s="46"/>
      <c r="TN87" s="46"/>
      <c r="TO87" s="46"/>
      <c r="TP87" s="46"/>
      <c r="TQ87" s="46"/>
      <c r="TR87" s="46"/>
      <c r="TS87" s="46"/>
      <c r="TT87" s="46"/>
      <c r="TU87" s="46"/>
      <c r="TV87" s="46"/>
      <c r="TW87" s="46"/>
      <c r="TX87" s="46"/>
      <c r="TY87" s="46"/>
      <c r="TZ87" s="46"/>
      <c r="UA87" s="46"/>
      <c r="UB87" s="46"/>
      <c r="UC87" s="46"/>
      <c r="UD87" s="46"/>
      <c r="UE87" s="46"/>
      <c r="UF87" s="46"/>
      <c r="UG87" s="46"/>
      <c r="UH87" s="46"/>
      <c r="UI87" s="46"/>
      <c r="UJ87" s="46"/>
      <c r="UK87" s="46"/>
      <c r="UL87" s="46"/>
      <c r="UM87" s="46"/>
      <c r="UN87" s="46"/>
      <c r="UO87" s="46"/>
      <c r="UP87" s="46"/>
      <c r="UQ87" s="46"/>
      <c r="UR87" s="46"/>
      <c r="US87" s="46"/>
      <c r="UT87" s="46"/>
      <c r="UU87" s="46"/>
      <c r="UV87" s="46"/>
      <c r="UW87" s="46"/>
      <c r="UX87" s="46"/>
      <c r="UY87" s="46"/>
      <c r="UZ87" s="46"/>
      <c r="VA87" s="46"/>
      <c r="VB87" s="46"/>
      <c r="VC87" s="46"/>
      <c r="VD87" s="46"/>
      <c r="VE87" s="46"/>
      <c r="VF87" s="46"/>
      <c r="VG87" s="46"/>
      <c r="VH87" s="46"/>
      <c r="VI87" s="46"/>
      <c r="VJ87" s="46"/>
      <c r="VK87" s="46"/>
      <c r="VL87" s="46"/>
      <c r="VM87" s="46"/>
      <c r="VN87" s="46"/>
      <c r="VO87" s="46"/>
      <c r="VP87" s="46"/>
      <c r="VQ87" s="46"/>
      <c r="VR87" s="46"/>
      <c r="VS87" s="46"/>
      <c r="VT87" s="46"/>
      <c r="VU87" s="46"/>
      <c r="VV87" s="46"/>
      <c r="VW87" s="46"/>
      <c r="VX87" s="46"/>
      <c r="VY87" s="46"/>
      <c r="VZ87" s="46"/>
      <c r="WA87" s="46"/>
      <c r="WB87" s="46"/>
      <c r="WC87" s="46"/>
      <c r="WD87" s="46"/>
      <c r="WE87" s="46"/>
      <c r="WF87" s="46"/>
      <c r="WG87" s="46"/>
      <c r="WH87" s="46"/>
      <c r="WI87" s="46"/>
      <c r="WJ87" s="46"/>
      <c r="WK87" s="46"/>
      <c r="WL87" s="46"/>
      <c r="WM87" s="46"/>
      <c r="WN87" s="46"/>
      <c r="WO87" s="46"/>
      <c r="WP87" s="46"/>
      <c r="WQ87" s="46"/>
      <c r="WR87" s="46"/>
      <c r="WS87" s="46"/>
      <c r="WT87" s="46"/>
      <c r="WU87" s="46"/>
      <c r="WV87" s="46"/>
      <c r="WW87" s="46"/>
      <c r="WX87" s="46"/>
      <c r="WY87" s="46"/>
      <c r="WZ87" s="46"/>
      <c r="XA87" s="46"/>
      <c r="XB87" s="46"/>
      <c r="XC87" s="46"/>
      <c r="XD87" s="46"/>
      <c r="XE87" s="46"/>
      <c r="XF87" s="46"/>
      <c r="XG87" s="46"/>
      <c r="XH87" s="46"/>
      <c r="XI87" s="46"/>
      <c r="XJ87" s="46"/>
      <c r="XK87" s="46"/>
      <c r="XL87" s="46"/>
      <c r="XM87" s="46"/>
      <c r="XN87" s="46"/>
      <c r="XO87" s="46"/>
      <c r="XP87" s="46"/>
      <c r="XQ87" s="46"/>
      <c r="XR87" s="46"/>
      <c r="XS87" s="46"/>
      <c r="XT87" s="46"/>
      <c r="XU87" s="46"/>
      <c r="XV87" s="46"/>
      <c r="XW87" s="46"/>
      <c r="XX87" s="46"/>
      <c r="XY87" s="46"/>
      <c r="XZ87" s="46"/>
      <c r="YA87" s="46"/>
      <c r="YB87" s="46"/>
      <c r="YC87" s="46"/>
      <c r="YD87" s="46"/>
      <c r="YE87" s="46"/>
      <c r="YF87" s="46"/>
      <c r="YG87" s="46"/>
      <c r="YH87" s="46"/>
      <c r="YI87" s="46"/>
      <c r="YJ87" s="46"/>
      <c r="YK87" s="46"/>
      <c r="YL87" s="46"/>
      <c r="YM87" s="46"/>
      <c r="YN87" s="46"/>
      <c r="YO87" s="46"/>
      <c r="YP87" s="46"/>
      <c r="YQ87" s="46"/>
      <c r="YR87" s="46"/>
      <c r="YS87" s="46"/>
      <c r="YT87" s="46"/>
      <c r="YU87" s="46"/>
      <c r="YV87" s="46"/>
      <c r="YW87" s="46"/>
      <c r="YX87" s="46"/>
      <c r="YY87" s="46"/>
      <c r="YZ87" s="46"/>
      <c r="ZA87" s="46"/>
      <c r="ZB87" s="46"/>
      <c r="ZC87" s="46"/>
      <c r="ZD87" s="46"/>
      <c r="ZE87" s="46"/>
      <c r="ZF87" s="46"/>
      <c r="ZG87" s="46"/>
      <c r="ZH87" s="46"/>
      <c r="ZI87" s="46"/>
      <c r="ZJ87" s="46"/>
      <c r="ZK87" s="46"/>
      <c r="ZL87" s="46"/>
      <c r="ZM87" s="46"/>
      <c r="ZN87" s="46"/>
      <c r="ZO87" s="46"/>
      <c r="ZP87" s="46"/>
      <c r="ZQ87" s="46"/>
      <c r="ZR87" s="46"/>
      <c r="ZS87" s="46"/>
      <c r="ZT87" s="46"/>
      <c r="ZU87" s="46"/>
      <c r="ZV87" s="46"/>
      <c r="ZW87" s="46"/>
      <c r="ZX87" s="46"/>
      <c r="ZY87" s="46"/>
      <c r="ZZ87" s="46"/>
      <c r="AAA87" s="46"/>
      <c r="AAB87" s="46"/>
      <c r="AAC87" s="46"/>
      <c r="AAD87" s="46"/>
      <c r="AAE87" s="46"/>
      <c r="AAF87" s="46"/>
      <c r="AAG87" s="46"/>
      <c r="AAH87" s="46"/>
      <c r="AAI87" s="46"/>
      <c r="AAJ87" s="46"/>
      <c r="AAK87" s="46"/>
      <c r="AAL87" s="46"/>
      <c r="AAM87" s="46"/>
      <c r="AAN87" s="46"/>
      <c r="AAO87" s="46"/>
      <c r="AAP87" s="46"/>
      <c r="AAQ87" s="46"/>
      <c r="AAR87" s="46"/>
      <c r="AAS87" s="46"/>
      <c r="AAT87" s="46"/>
      <c r="AAU87" s="46"/>
      <c r="AAV87" s="46"/>
      <c r="AAW87" s="46"/>
      <c r="AAX87" s="46"/>
      <c r="AAY87" s="46"/>
      <c r="AAZ87" s="46"/>
      <c r="ABA87" s="46"/>
      <c r="ABB87" s="46"/>
      <c r="ABC87" s="46"/>
      <c r="ABD87" s="46"/>
      <c r="ABE87" s="46"/>
      <c r="ABF87" s="46"/>
      <c r="ABG87" s="46"/>
      <c r="ABH87" s="46"/>
      <c r="ABI87" s="46"/>
      <c r="ABJ87" s="46"/>
      <c r="ABK87" s="46"/>
      <c r="ABL87" s="46"/>
      <c r="ABM87" s="46"/>
      <c r="ABN87" s="46"/>
      <c r="ABO87" s="46"/>
      <c r="ABP87" s="46"/>
      <c r="ABQ87" s="46"/>
      <c r="ABR87" s="46"/>
      <c r="ABS87" s="46"/>
      <c r="ABT87" s="46"/>
      <c r="ABU87" s="46"/>
      <c r="ABV87" s="46"/>
      <c r="ABW87" s="46"/>
      <c r="ABX87" s="46"/>
      <c r="ABY87" s="46"/>
      <c r="ABZ87" s="46"/>
      <c r="ACA87" s="46"/>
      <c r="ACB87" s="46"/>
      <c r="ACC87" s="46"/>
      <c r="ACD87" s="46"/>
      <c r="ACE87" s="46"/>
      <c r="ACF87" s="46"/>
      <c r="ACG87" s="46"/>
      <c r="ACH87" s="46"/>
      <c r="ACI87" s="46"/>
      <c r="ACJ87" s="46"/>
      <c r="ACK87" s="46"/>
      <c r="ACL87" s="46"/>
      <c r="ACM87" s="46"/>
      <c r="ACN87" s="46"/>
      <c r="ACO87" s="46"/>
      <c r="ACP87" s="46"/>
      <c r="ACQ87" s="46"/>
      <c r="ACR87" s="46"/>
      <c r="ACS87" s="46"/>
      <c r="ACT87" s="46"/>
      <c r="ACU87" s="46"/>
      <c r="ACV87" s="46"/>
      <c r="ACW87" s="46"/>
      <c r="ACX87" s="46"/>
      <c r="ACY87" s="46"/>
      <c r="ACZ87" s="46"/>
      <c r="ADA87" s="46"/>
      <c r="ADB87" s="46"/>
      <c r="ADC87" s="46"/>
      <c r="ADD87" s="46"/>
      <c r="ADE87" s="46"/>
      <c r="ADF87" s="46"/>
      <c r="ADG87" s="46"/>
      <c r="ADH87" s="46"/>
      <c r="ADI87" s="46"/>
      <c r="ADJ87" s="46"/>
      <c r="ADK87" s="46"/>
      <c r="ADL87" s="46"/>
      <c r="ADM87" s="46"/>
      <c r="ADN87" s="46"/>
      <c r="ADO87" s="46"/>
      <c r="ADP87" s="46"/>
      <c r="ADQ87" s="46"/>
      <c r="ADR87" s="46"/>
      <c r="ADS87" s="46"/>
      <c r="ADT87" s="46"/>
      <c r="ADU87" s="46"/>
      <c r="ADV87" s="46"/>
      <c r="ADW87" s="46"/>
      <c r="ADX87" s="46"/>
      <c r="ADY87" s="46"/>
      <c r="ADZ87" s="46"/>
      <c r="AEA87" s="46"/>
      <c r="AEB87" s="46"/>
      <c r="AEC87" s="46"/>
      <c r="AED87" s="46"/>
      <c r="AEE87" s="46"/>
      <c r="AEF87" s="46"/>
      <c r="AEG87" s="46"/>
      <c r="AEH87" s="46"/>
      <c r="AEI87" s="46"/>
      <c r="AEJ87" s="46"/>
      <c r="AEK87" s="46"/>
      <c r="AEL87" s="46"/>
      <c r="AEM87" s="46"/>
      <c r="AEN87" s="46"/>
      <c r="AEO87" s="46"/>
      <c r="AEP87" s="46"/>
      <c r="AEQ87" s="46"/>
      <c r="AER87" s="46"/>
      <c r="AES87" s="46"/>
      <c r="AET87" s="46"/>
      <c r="AEU87" s="46"/>
      <c r="AEV87" s="46"/>
      <c r="AEW87" s="46"/>
      <c r="AEX87" s="46"/>
      <c r="AEY87" s="46"/>
      <c r="AEZ87" s="46"/>
      <c r="AFA87" s="46"/>
      <c r="AFB87" s="46"/>
      <c r="AFC87" s="46"/>
      <c r="AFD87" s="46"/>
      <c r="AFE87" s="46"/>
      <c r="AFF87" s="46"/>
      <c r="AFG87" s="46"/>
      <c r="AFH87" s="46"/>
      <c r="AFI87" s="46"/>
      <c r="AFJ87" s="46"/>
      <c r="AFK87" s="46"/>
      <c r="AFL87" s="46"/>
      <c r="AFM87" s="46"/>
      <c r="AFN87" s="46"/>
      <c r="AFO87" s="46"/>
      <c r="AFP87" s="46"/>
      <c r="AFQ87" s="46"/>
      <c r="AFR87" s="46"/>
      <c r="AFS87" s="46"/>
      <c r="AFT87" s="46"/>
      <c r="AFU87" s="46"/>
      <c r="AFV87" s="46"/>
      <c r="AFW87" s="46"/>
      <c r="AFX87" s="46"/>
    </row>
    <row r="88" spans="1:856" s="49" customFormat="1" ht="14.25" x14ac:dyDescent="0.25">
      <c r="A88" s="14" t="s">
        <v>282</v>
      </c>
      <c r="B88" s="15" t="s">
        <v>283</v>
      </c>
      <c r="C88" s="16" t="s">
        <v>284</v>
      </c>
      <c r="D88" s="14" t="s">
        <v>285</v>
      </c>
      <c r="E88" s="32">
        <v>46113</v>
      </c>
      <c r="F88" s="32">
        <v>46295</v>
      </c>
      <c r="G88" s="33">
        <v>216900</v>
      </c>
      <c r="H88" s="43">
        <v>46092</v>
      </c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  <c r="IW88" s="48"/>
      <c r="IX88" s="48"/>
      <c r="IY88" s="48"/>
      <c r="IZ88" s="48"/>
      <c r="JA88" s="48"/>
      <c r="JB88" s="48"/>
      <c r="JC88" s="48"/>
      <c r="JD88" s="48"/>
      <c r="JE88" s="48"/>
      <c r="JF88" s="48"/>
      <c r="JG88" s="48"/>
      <c r="JH88" s="48"/>
      <c r="JI88" s="48"/>
      <c r="JJ88" s="48"/>
      <c r="JK88" s="48"/>
      <c r="JL88" s="48"/>
      <c r="JM88" s="48"/>
      <c r="JN88" s="48"/>
      <c r="JO88" s="48"/>
      <c r="JP88" s="48"/>
      <c r="JQ88" s="48"/>
      <c r="JR88" s="48"/>
      <c r="JS88" s="48"/>
      <c r="JT88" s="48"/>
      <c r="JU88" s="48"/>
      <c r="JV88" s="48"/>
      <c r="JW88" s="48"/>
      <c r="JX88" s="48"/>
      <c r="JY88" s="48"/>
      <c r="JZ88" s="48"/>
      <c r="KA88" s="48"/>
      <c r="KB88" s="48"/>
      <c r="KC88" s="48"/>
      <c r="KD88" s="48"/>
      <c r="KE88" s="48"/>
      <c r="KF88" s="48"/>
      <c r="KG88" s="48"/>
      <c r="KH88" s="48"/>
      <c r="KI88" s="48"/>
      <c r="KJ88" s="48"/>
      <c r="KK88" s="48"/>
      <c r="KL88" s="48"/>
      <c r="KM88" s="48"/>
      <c r="KN88" s="48"/>
      <c r="KO88" s="48"/>
      <c r="KP88" s="48"/>
      <c r="KQ88" s="48"/>
      <c r="KR88" s="48"/>
      <c r="KS88" s="48"/>
      <c r="KT88" s="48"/>
      <c r="KU88" s="48"/>
      <c r="KV88" s="48"/>
      <c r="KW88" s="48"/>
      <c r="KX88" s="48"/>
      <c r="KY88" s="48"/>
      <c r="KZ88" s="48"/>
      <c r="LA88" s="48"/>
      <c r="LB88" s="48"/>
      <c r="LC88" s="48"/>
      <c r="LD88" s="48"/>
      <c r="LE88" s="48"/>
      <c r="LF88" s="48"/>
      <c r="LG88" s="48"/>
      <c r="LH88" s="48"/>
      <c r="LI88" s="48"/>
      <c r="LJ88" s="48"/>
      <c r="LK88" s="48"/>
      <c r="LL88" s="48"/>
      <c r="LM88" s="48"/>
      <c r="LN88" s="48"/>
      <c r="LO88" s="48"/>
      <c r="LP88" s="48"/>
      <c r="LQ88" s="48"/>
      <c r="LR88" s="48"/>
      <c r="LS88" s="48"/>
      <c r="LT88" s="48"/>
      <c r="LU88" s="48"/>
      <c r="LV88" s="48"/>
      <c r="LW88" s="48"/>
      <c r="LX88" s="48"/>
      <c r="LY88" s="48"/>
      <c r="LZ88" s="48"/>
      <c r="MA88" s="48"/>
      <c r="MB88" s="48"/>
      <c r="MC88" s="48"/>
      <c r="MD88" s="48"/>
      <c r="ME88" s="48"/>
      <c r="MF88" s="48"/>
      <c r="MG88" s="48"/>
      <c r="MH88" s="48"/>
      <c r="MI88" s="48"/>
      <c r="MJ88" s="48"/>
      <c r="MK88" s="48"/>
      <c r="ML88" s="48"/>
      <c r="MM88" s="48"/>
      <c r="MN88" s="48"/>
      <c r="MO88" s="48"/>
      <c r="MP88" s="48"/>
      <c r="MQ88" s="48"/>
      <c r="MR88" s="48"/>
      <c r="MS88" s="48"/>
      <c r="MT88" s="48"/>
      <c r="MU88" s="48"/>
      <c r="MV88" s="48"/>
      <c r="MW88" s="48"/>
      <c r="MX88" s="48"/>
      <c r="MY88" s="48"/>
      <c r="MZ88" s="48"/>
      <c r="NA88" s="48"/>
      <c r="NB88" s="48"/>
      <c r="NC88" s="48"/>
      <c r="ND88" s="48"/>
      <c r="NE88" s="48"/>
      <c r="NF88" s="48"/>
      <c r="NG88" s="48"/>
      <c r="NH88" s="48"/>
      <c r="NI88" s="48"/>
      <c r="NJ88" s="48"/>
      <c r="NK88" s="48"/>
      <c r="NL88" s="48"/>
      <c r="NM88" s="48"/>
      <c r="NN88" s="48"/>
      <c r="NO88" s="48"/>
      <c r="NP88" s="48"/>
      <c r="NQ88" s="48"/>
      <c r="NR88" s="48"/>
      <c r="NS88" s="48"/>
      <c r="NT88" s="48"/>
      <c r="NU88" s="48"/>
      <c r="NV88" s="48"/>
      <c r="NW88" s="48"/>
      <c r="NX88" s="48"/>
      <c r="NY88" s="48"/>
      <c r="NZ88" s="48"/>
      <c r="OA88" s="48"/>
      <c r="OB88" s="48"/>
      <c r="OC88" s="48"/>
      <c r="OD88" s="48"/>
      <c r="OE88" s="48"/>
      <c r="OF88" s="48"/>
      <c r="OG88" s="48"/>
      <c r="OH88" s="48"/>
      <c r="OI88" s="48"/>
      <c r="OJ88" s="48"/>
      <c r="OK88" s="48"/>
      <c r="OL88" s="48"/>
      <c r="OM88" s="48"/>
      <c r="ON88" s="48"/>
      <c r="OO88" s="48"/>
      <c r="OP88" s="48"/>
      <c r="OQ88" s="48"/>
      <c r="OR88" s="48"/>
      <c r="OS88" s="48"/>
      <c r="OT88" s="48"/>
      <c r="OU88" s="48"/>
      <c r="OV88" s="48"/>
      <c r="OW88" s="48"/>
      <c r="OX88" s="48"/>
      <c r="OY88" s="48"/>
      <c r="OZ88" s="48"/>
      <c r="PA88" s="48"/>
      <c r="PB88" s="48"/>
      <c r="PC88" s="48"/>
      <c r="PD88" s="48"/>
      <c r="PE88" s="48"/>
      <c r="PF88" s="48"/>
      <c r="PG88" s="48"/>
      <c r="PH88" s="48"/>
      <c r="PI88" s="48"/>
      <c r="PJ88" s="48"/>
      <c r="PK88" s="48"/>
      <c r="PL88" s="48"/>
      <c r="PM88" s="48"/>
      <c r="PN88" s="48"/>
      <c r="PO88" s="48"/>
      <c r="PP88" s="48"/>
      <c r="PQ88" s="48"/>
      <c r="PR88" s="48"/>
      <c r="PS88" s="48"/>
      <c r="PT88" s="48"/>
      <c r="PU88" s="48"/>
      <c r="PV88" s="48"/>
      <c r="PW88" s="48"/>
      <c r="PX88" s="48"/>
      <c r="PY88" s="48"/>
      <c r="PZ88" s="48"/>
      <c r="QA88" s="48"/>
      <c r="QB88" s="48"/>
      <c r="QC88" s="48"/>
      <c r="QD88" s="48"/>
      <c r="QE88" s="48"/>
      <c r="QF88" s="48"/>
      <c r="QG88" s="48"/>
      <c r="QH88" s="48"/>
      <c r="QI88" s="48"/>
      <c r="QJ88" s="48"/>
      <c r="QK88" s="48"/>
      <c r="QL88" s="48"/>
      <c r="QM88" s="48"/>
      <c r="QN88" s="48"/>
      <c r="QO88" s="48"/>
      <c r="QP88" s="48"/>
      <c r="QQ88" s="48"/>
      <c r="QR88" s="48"/>
      <c r="QS88" s="48"/>
      <c r="QT88" s="48"/>
      <c r="QU88" s="48"/>
      <c r="QV88" s="48"/>
      <c r="QW88" s="48"/>
      <c r="QX88" s="48"/>
      <c r="QY88" s="48"/>
      <c r="QZ88" s="48"/>
      <c r="RA88" s="48"/>
      <c r="RB88" s="48"/>
      <c r="RC88" s="48"/>
      <c r="RD88" s="48"/>
      <c r="RE88" s="48"/>
      <c r="RF88" s="48"/>
      <c r="RG88" s="48"/>
      <c r="RH88" s="48"/>
      <c r="RI88" s="48"/>
      <c r="RJ88" s="48"/>
      <c r="RK88" s="48"/>
      <c r="RL88" s="48"/>
      <c r="RM88" s="48"/>
      <c r="RN88" s="48"/>
      <c r="RO88" s="48"/>
      <c r="RP88" s="48"/>
      <c r="RQ88" s="48"/>
      <c r="RR88" s="48"/>
      <c r="RS88" s="48"/>
      <c r="RT88" s="48"/>
      <c r="RU88" s="48"/>
      <c r="RV88" s="48"/>
      <c r="RW88" s="48"/>
      <c r="RX88" s="48"/>
      <c r="RY88" s="48"/>
      <c r="RZ88" s="48"/>
      <c r="SA88" s="48"/>
      <c r="SB88" s="48"/>
      <c r="SC88" s="48"/>
      <c r="SD88" s="48"/>
      <c r="SE88" s="48"/>
      <c r="SF88" s="48"/>
      <c r="SG88" s="48"/>
      <c r="SH88" s="48"/>
      <c r="SI88" s="48"/>
      <c r="SJ88" s="48"/>
      <c r="SK88" s="48"/>
      <c r="SL88" s="48"/>
      <c r="SM88" s="48"/>
      <c r="SN88" s="48"/>
      <c r="SO88" s="48"/>
      <c r="SP88" s="48"/>
      <c r="SQ88" s="48"/>
      <c r="SR88" s="48"/>
      <c r="SS88" s="48"/>
      <c r="ST88" s="48"/>
      <c r="SU88" s="48"/>
      <c r="SV88" s="48"/>
      <c r="SW88" s="48"/>
      <c r="SX88" s="48"/>
      <c r="SY88" s="48"/>
      <c r="SZ88" s="48"/>
      <c r="TA88" s="48"/>
      <c r="TB88" s="48"/>
      <c r="TC88" s="48"/>
      <c r="TD88" s="48"/>
      <c r="TE88" s="48"/>
      <c r="TF88" s="48"/>
      <c r="TG88" s="48"/>
      <c r="TH88" s="48"/>
      <c r="TI88" s="48"/>
      <c r="TJ88" s="48"/>
      <c r="TK88" s="48"/>
      <c r="TL88" s="48"/>
      <c r="TM88" s="48"/>
      <c r="TN88" s="48"/>
      <c r="TO88" s="48"/>
      <c r="TP88" s="48"/>
      <c r="TQ88" s="48"/>
      <c r="TR88" s="48"/>
      <c r="TS88" s="48"/>
      <c r="TT88" s="48"/>
      <c r="TU88" s="48"/>
      <c r="TV88" s="48"/>
      <c r="TW88" s="48"/>
      <c r="TX88" s="48"/>
      <c r="TY88" s="48"/>
      <c r="TZ88" s="48"/>
      <c r="UA88" s="48"/>
      <c r="UB88" s="48"/>
      <c r="UC88" s="48"/>
      <c r="UD88" s="48"/>
      <c r="UE88" s="48"/>
      <c r="UF88" s="48"/>
      <c r="UG88" s="48"/>
      <c r="UH88" s="48"/>
      <c r="UI88" s="48"/>
      <c r="UJ88" s="48"/>
      <c r="UK88" s="48"/>
      <c r="UL88" s="48"/>
      <c r="UM88" s="48"/>
      <c r="UN88" s="48"/>
      <c r="UO88" s="48"/>
      <c r="UP88" s="48"/>
      <c r="UQ88" s="48"/>
      <c r="UR88" s="48"/>
      <c r="US88" s="48"/>
      <c r="UT88" s="48"/>
      <c r="UU88" s="48"/>
      <c r="UV88" s="48"/>
      <c r="UW88" s="48"/>
      <c r="UX88" s="48"/>
      <c r="UY88" s="48"/>
      <c r="UZ88" s="48"/>
      <c r="VA88" s="48"/>
      <c r="VB88" s="48"/>
      <c r="VC88" s="48"/>
      <c r="VD88" s="48"/>
      <c r="VE88" s="48"/>
      <c r="VF88" s="48"/>
      <c r="VG88" s="48"/>
      <c r="VH88" s="48"/>
      <c r="VI88" s="48"/>
      <c r="VJ88" s="48"/>
      <c r="VK88" s="48"/>
      <c r="VL88" s="48"/>
      <c r="VM88" s="48"/>
      <c r="VN88" s="48"/>
      <c r="VO88" s="48"/>
      <c r="VP88" s="48"/>
      <c r="VQ88" s="48"/>
      <c r="VR88" s="48"/>
      <c r="VS88" s="48"/>
      <c r="VT88" s="48"/>
      <c r="VU88" s="48"/>
      <c r="VV88" s="48"/>
      <c r="VW88" s="48"/>
      <c r="VX88" s="48"/>
      <c r="VY88" s="48"/>
      <c r="VZ88" s="48"/>
      <c r="WA88" s="48"/>
      <c r="WB88" s="48"/>
      <c r="WC88" s="48"/>
      <c r="WD88" s="48"/>
      <c r="WE88" s="48"/>
      <c r="WF88" s="48"/>
      <c r="WG88" s="48"/>
      <c r="WH88" s="48"/>
      <c r="WI88" s="48"/>
      <c r="WJ88" s="48"/>
      <c r="WK88" s="48"/>
      <c r="WL88" s="48"/>
      <c r="WM88" s="48"/>
      <c r="WN88" s="48"/>
      <c r="WO88" s="48"/>
      <c r="WP88" s="48"/>
      <c r="WQ88" s="48"/>
      <c r="WR88" s="48"/>
      <c r="WS88" s="48"/>
      <c r="WT88" s="48"/>
      <c r="WU88" s="48"/>
      <c r="WV88" s="48"/>
      <c r="WW88" s="48"/>
      <c r="WX88" s="48"/>
      <c r="WY88" s="48"/>
      <c r="WZ88" s="48"/>
      <c r="XA88" s="48"/>
      <c r="XB88" s="48"/>
      <c r="XC88" s="48"/>
      <c r="XD88" s="48"/>
      <c r="XE88" s="48"/>
      <c r="XF88" s="48"/>
      <c r="XG88" s="48"/>
      <c r="XH88" s="48"/>
      <c r="XI88" s="48"/>
      <c r="XJ88" s="48"/>
      <c r="XK88" s="48"/>
      <c r="XL88" s="48"/>
      <c r="XM88" s="48"/>
      <c r="XN88" s="48"/>
      <c r="XO88" s="48"/>
      <c r="XP88" s="48"/>
      <c r="XQ88" s="48"/>
      <c r="XR88" s="48"/>
      <c r="XS88" s="48"/>
      <c r="XT88" s="48"/>
      <c r="XU88" s="48"/>
      <c r="XV88" s="48"/>
      <c r="XW88" s="48"/>
      <c r="XX88" s="48"/>
      <c r="XY88" s="48"/>
      <c r="XZ88" s="48"/>
      <c r="YA88" s="48"/>
      <c r="YB88" s="48"/>
      <c r="YC88" s="48"/>
      <c r="YD88" s="48"/>
      <c r="YE88" s="48"/>
      <c r="YF88" s="48"/>
      <c r="YG88" s="48"/>
      <c r="YH88" s="48"/>
      <c r="YI88" s="48"/>
      <c r="YJ88" s="48"/>
      <c r="YK88" s="48"/>
      <c r="YL88" s="48"/>
      <c r="YM88" s="48"/>
      <c r="YN88" s="48"/>
      <c r="YO88" s="48"/>
      <c r="YP88" s="48"/>
      <c r="YQ88" s="48"/>
      <c r="YR88" s="48"/>
      <c r="YS88" s="48"/>
      <c r="YT88" s="48"/>
      <c r="YU88" s="48"/>
      <c r="YV88" s="48"/>
      <c r="YW88" s="48"/>
      <c r="YX88" s="48"/>
      <c r="YY88" s="48"/>
      <c r="YZ88" s="48"/>
      <c r="ZA88" s="48"/>
      <c r="ZB88" s="48"/>
      <c r="ZC88" s="48"/>
      <c r="ZD88" s="48"/>
      <c r="ZE88" s="48"/>
      <c r="ZF88" s="48"/>
      <c r="ZG88" s="48"/>
      <c r="ZH88" s="48"/>
      <c r="ZI88" s="48"/>
      <c r="ZJ88" s="48"/>
      <c r="ZK88" s="48"/>
      <c r="ZL88" s="48"/>
      <c r="ZM88" s="48"/>
      <c r="ZN88" s="48"/>
      <c r="ZO88" s="48"/>
      <c r="ZP88" s="48"/>
      <c r="ZQ88" s="48"/>
      <c r="ZR88" s="48"/>
      <c r="ZS88" s="48"/>
      <c r="ZT88" s="48"/>
      <c r="ZU88" s="48"/>
      <c r="ZV88" s="48"/>
      <c r="ZW88" s="48"/>
      <c r="ZX88" s="48"/>
      <c r="ZY88" s="48"/>
      <c r="ZZ88" s="48"/>
      <c r="AAA88" s="48"/>
      <c r="AAB88" s="48"/>
      <c r="AAC88" s="48"/>
      <c r="AAD88" s="48"/>
      <c r="AAE88" s="48"/>
      <c r="AAF88" s="48"/>
      <c r="AAG88" s="48"/>
      <c r="AAH88" s="48"/>
      <c r="AAI88" s="48"/>
      <c r="AAJ88" s="48"/>
      <c r="AAK88" s="48"/>
      <c r="AAL88" s="48"/>
      <c r="AAM88" s="48"/>
      <c r="AAN88" s="48"/>
      <c r="AAO88" s="48"/>
      <c r="AAP88" s="48"/>
      <c r="AAQ88" s="48"/>
      <c r="AAR88" s="48"/>
      <c r="AAS88" s="48"/>
      <c r="AAT88" s="48"/>
      <c r="AAU88" s="48"/>
      <c r="AAV88" s="48"/>
      <c r="AAW88" s="48"/>
      <c r="AAX88" s="48"/>
      <c r="AAY88" s="48"/>
      <c r="AAZ88" s="48"/>
      <c r="ABA88" s="48"/>
      <c r="ABB88" s="48"/>
      <c r="ABC88" s="48"/>
      <c r="ABD88" s="48"/>
      <c r="ABE88" s="48"/>
      <c r="ABF88" s="48"/>
      <c r="ABG88" s="48"/>
      <c r="ABH88" s="48"/>
      <c r="ABI88" s="48"/>
      <c r="ABJ88" s="48"/>
      <c r="ABK88" s="48"/>
      <c r="ABL88" s="48"/>
      <c r="ABM88" s="48"/>
      <c r="ABN88" s="48"/>
      <c r="ABO88" s="48"/>
      <c r="ABP88" s="48"/>
      <c r="ABQ88" s="48"/>
      <c r="ABR88" s="48"/>
      <c r="ABS88" s="48"/>
      <c r="ABT88" s="48"/>
      <c r="ABU88" s="48"/>
      <c r="ABV88" s="48"/>
      <c r="ABW88" s="48"/>
      <c r="ABX88" s="48"/>
      <c r="ABY88" s="48"/>
      <c r="ABZ88" s="48"/>
      <c r="ACA88" s="48"/>
      <c r="ACB88" s="48"/>
      <c r="ACC88" s="48"/>
      <c r="ACD88" s="48"/>
      <c r="ACE88" s="48"/>
      <c r="ACF88" s="48"/>
      <c r="ACG88" s="48"/>
      <c r="ACH88" s="48"/>
      <c r="ACI88" s="48"/>
      <c r="ACJ88" s="48"/>
      <c r="ACK88" s="48"/>
      <c r="ACL88" s="48"/>
      <c r="ACM88" s="48"/>
      <c r="ACN88" s="48"/>
      <c r="ACO88" s="48"/>
      <c r="ACP88" s="48"/>
      <c r="ACQ88" s="48"/>
      <c r="ACR88" s="48"/>
      <c r="ACS88" s="48"/>
      <c r="ACT88" s="48"/>
      <c r="ACU88" s="48"/>
      <c r="ACV88" s="48"/>
      <c r="ACW88" s="48"/>
      <c r="ACX88" s="48"/>
      <c r="ACY88" s="48"/>
      <c r="ACZ88" s="48"/>
      <c r="ADA88" s="48"/>
      <c r="ADB88" s="48"/>
      <c r="ADC88" s="48"/>
      <c r="ADD88" s="48"/>
      <c r="ADE88" s="48"/>
      <c r="ADF88" s="48"/>
      <c r="ADG88" s="48"/>
      <c r="ADH88" s="48"/>
      <c r="ADI88" s="48"/>
      <c r="ADJ88" s="48"/>
      <c r="ADK88" s="48"/>
      <c r="ADL88" s="48"/>
      <c r="ADM88" s="48"/>
      <c r="ADN88" s="48"/>
      <c r="ADO88" s="48"/>
      <c r="ADP88" s="48"/>
      <c r="ADQ88" s="48"/>
      <c r="ADR88" s="48"/>
      <c r="ADS88" s="48"/>
      <c r="ADT88" s="48"/>
      <c r="ADU88" s="48"/>
      <c r="ADV88" s="48"/>
      <c r="ADW88" s="48"/>
      <c r="ADX88" s="48"/>
      <c r="ADY88" s="48"/>
      <c r="ADZ88" s="48"/>
      <c r="AEA88" s="48"/>
      <c r="AEB88" s="48"/>
      <c r="AEC88" s="48"/>
      <c r="AED88" s="48"/>
      <c r="AEE88" s="48"/>
      <c r="AEF88" s="48"/>
      <c r="AEG88" s="48"/>
      <c r="AEH88" s="48"/>
      <c r="AEI88" s="48"/>
      <c r="AEJ88" s="48"/>
      <c r="AEK88" s="48"/>
      <c r="AEL88" s="48"/>
      <c r="AEM88" s="48"/>
      <c r="AEN88" s="48"/>
      <c r="AEO88" s="48"/>
      <c r="AEP88" s="48"/>
      <c r="AEQ88" s="48"/>
      <c r="AER88" s="48"/>
      <c r="AES88" s="48"/>
      <c r="AET88" s="48"/>
      <c r="AEU88" s="48"/>
      <c r="AEV88" s="48"/>
      <c r="AEW88" s="48"/>
      <c r="AEX88" s="48"/>
      <c r="AEY88" s="48"/>
      <c r="AEZ88" s="48"/>
      <c r="AFA88" s="48"/>
      <c r="AFB88" s="48"/>
      <c r="AFC88" s="48"/>
      <c r="AFD88" s="48"/>
      <c r="AFE88" s="48"/>
      <c r="AFF88" s="48"/>
      <c r="AFG88" s="48"/>
      <c r="AFH88" s="48"/>
      <c r="AFI88" s="48"/>
      <c r="AFJ88" s="48"/>
      <c r="AFK88" s="48"/>
      <c r="AFL88" s="48"/>
      <c r="AFM88" s="48"/>
      <c r="AFN88" s="48"/>
      <c r="AFO88" s="48"/>
      <c r="AFP88" s="48"/>
      <c r="AFQ88" s="48"/>
      <c r="AFR88" s="48"/>
      <c r="AFS88" s="48"/>
      <c r="AFT88" s="48"/>
      <c r="AFU88" s="48"/>
      <c r="AFV88" s="48"/>
      <c r="AFW88" s="48"/>
      <c r="AFX88" s="48"/>
    </row>
    <row r="89" spans="1:856" s="49" customFormat="1" ht="14.25" x14ac:dyDescent="0.25">
      <c r="A89" s="14" t="s">
        <v>286</v>
      </c>
      <c r="B89" s="15" t="s">
        <v>287</v>
      </c>
      <c r="C89" s="16" t="s">
        <v>288</v>
      </c>
      <c r="D89" s="14" t="s">
        <v>289</v>
      </c>
      <c r="E89" s="32">
        <v>46093</v>
      </c>
      <c r="F89" s="32">
        <v>47188</v>
      </c>
      <c r="G89" s="33">
        <v>192301.56</v>
      </c>
      <c r="H89" s="43">
        <v>46093</v>
      </c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  <c r="IW89" s="48"/>
      <c r="IX89" s="48"/>
      <c r="IY89" s="48"/>
      <c r="IZ89" s="48"/>
      <c r="JA89" s="48"/>
      <c r="JB89" s="48"/>
      <c r="JC89" s="48"/>
      <c r="JD89" s="48"/>
      <c r="JE89" s="48"/>
      <c r="JF89" s="48"/>
      <c r="JG89" s="48"/>
      <c r="JH89" s="48"/>
      <c r="JI89" s="48"/>
      <c r="JJ89" s="48"/>
      <c r="JK89" s="48"/>
      <c r="JL89" s="48"/>
      <c r="JM89" s="48"/>
      <c r="JN89" s="48"/>
      <c r="JO89" s="48"/>
      <c r="JP89" s="48"/>
      <c r="JQ89" s="48"/>
      <c r="JR89" s="48"/>
      <c r="JS89" s="48"/>
      <c r="JT89" s="48"/>
      <c r="JU89" s="48"/>
      <c r="JV89" s="48"/>
      <c r="JW89" s="48"/>
      <c r="JX89" s="48"/>
      <c r="JY89" s="48"/>
      <c r="JZ89" s="48"/>
      <c r="KA89" s="48"/>
      <c r="KB89" s="48"/>
      <c r="KC89" s="48"/>
      <c r="KD89" s="48"/>
      <c r="KE89" s="48"/>
      <c r="KF89" s="48"/>
      <c r="KG89" s="48"/>
      <c r="KH89" s="48"/>
      <c r="KI89" s="48"/>
      <c r="KJ89" s="48"/>
      <c r="KK89" s="48"/>
      <c r="KL89" s="48"/>
      <c r="KM89" s="48"/>
      <c r="KN89" s="48"/>
      <c r="KO89" s="48"/>
      <c r="KP89" s="48"/>
      <c r="KQ89" s="48"/>
      <c r="KR89" s="48"/>
      <c r="KS89" s="48"/>
      <c r="KT89" s="48"/>
      <c r="KU89" s="48"/>
      <c r="KV89" s="48"/>
      <c r="KW89" s="48"/>
      <c r="KX89" s="48"/>
      <c r="KY89" s="48"/>
      <c r="KZ89" s="48"/>
      <c r="LA89" s="48"/>
      <c r="LB89" s="48"/>
      <c r="LC89" s="48"/>
      <c r="LD89" s="48"/>
      <c r="LE89" s="48"/>
      <c r="LF89" s="48"/>
      <c r="LG89" s="48"/>
      <c r="LH89" s="48"/>
      <c r="LI89" s="48"/>
      <c r="LJ89" s="48"/>
      <c r="LK89" s="48"/>
      <c r="LL89" s="48"/>
      <c r="LM89" s="48"/>
      <c r="LN89" s="48"/>
      <c r="LO89" s="48"/>
      <c r="LP89" s="48"/>
      <c r="LQ89" s="48"/>
      <c r="LR89" s="48"/>
      <c r="LS89" s="48"/>
      <c r="LT89" s="48"/>
      <c r="LU89" s="48"/>
      <c r="LV89" s="48"/>
      <c r="LW89" s="48"/>
      <c r="LX89" s="48"/>
      <c r="LY89" s="48"/>
      <c r="LZ89" s="48"/>
      <c r="MA89" s="48"/>
      <c r="MB89" s="48"/>
      <c r="MC89" s="48"/>
      <c r="MD89" s="48"/>
      <c r="ME89" s="48"/>
      <c r="MF89" s="48"/>
      <c r="MG89" s="48"/>
      <c r="MH89" s="48"/>
      <c r="MI89" s="48"/>
      <c r="MJ89" s="48"/>
      <c r="MK89" s="48"/>
      <c r="ML89" s="48"/>
      <c r="MM89" s="48"/>
      <c r="MN89" s="48"/>
      <c r="MO89" s="48"/>
      <c r="MP89" s="48"/>
      <c r="MQ89" s="48"/>
      <c r="MR89" s="48"/>
      <c r="MS89" s="48"/>
      <c r="MT89" s="48"/>
      <c r="MU89" s="48"/>
      <c r="MV89" s="48"/>
      <c r="MW89" s="48"/>
      <c r="MX89" s="48"/>
      <c r="MY89" s="48"/>
      <c r="MZ89" s="48"/>
      <c r="NA89" s="48"/>
      <c r="NB89" s="48"/>
      <c r="NC89" s="48"/>
      <c r="ND89" s="48"/>
      <c r="NE89" s="48"/>
      <c r="NF89" s="48"/>
      <c r="NG89" s="48"/>
      <c r="NH89" s="48"/>
      <c r="NI89" s="48"/>
      <c r="NJ89" s="48"/>
      <c r="NK89" s="48"/>
      <c r="NL89" s="48"/>
      <c r="NM89" s="48"/>
      <c r="NN89" s="48"/>
      <c r="NO89" s="48"/>
      <c r="NP89" s="48"/>
      <c r="NQ89" s="48"/>
      <c r="NR89" s="48"/>
      <c r="NS89" s="48"/>
      <c r="NT89" s="48"/>
      <c r="NU89" s="48"/>
      <c r="NV89" s="48"/>
      <c r="NW89" s="48"/>
      <c r="NX89" s="48"/>
      <c r="NY89" s="48"/>
      <c r="NZ89" s="48"/>
      <c r="OA89" s="48"/>
      <c r="OB89" s="48"/>
      <c r="OC89" s="48"/>
      <c r="OD89" s="48"/>
      <c r="OE89" s="48"/>
      <c r="OF89" s="48"/>
      <c r="OG89" s="48"/>
      <c r="OH89" s="48"/>
      <c r="OI89" s="48"/>
      <c r="OJ89" s="48"/>
      <c r="OK89" s="48"/>
      <c r="OL89" s="48"/>
      <c r="OM89" s="48"/>
      <c r="ON89" s="48"/>
      <c r="OO89" s="48"/>
      <c r="OP89" s="48"/>
      <c r="OQ89" s="48"/>
      <c r="OR89" s="48"/>
      <c r="OS89" s="48"/>
      <c r="OT89" s="48"/>
      <c r="OU89" s="48"/>
      <c r="OV89" s="48"/>
      <c r="OW89" s="48"/>
      <c r="OX89" s="48"/>
      <c r="OY89" s="48"/>
      <c r="OZ89" s="48"/>
      <c r="PA89" s="48"/>
      <c r="PB89" s="48"/>
      <c r="PC89" s="48"/>
      <c r="PD89" s="48"/>
      <c r="PE89" s="48"/>
      <c r="PF89" s="48"/>
      <c r="PG89" s="48"/>
      <c r="PH89" s="48"/>
      <c r="PI89" s="48"/>
      <c r="PJ89" s="48"/>
      <c r="PK89" s="48"/>
      <c r="PL89" s="48"/>
      <c r="PM89" s="48"/>
      <c r="PN89" s="48"/>
      <c r="PO89" s="48"/>
      <c r="PP89" s="48"/>
      <c r="PQ89" s="48"/>
      <c r="PR89" s="48"/>
      <c r="PS89" s="48"/>
      <c r="PT89" s="48"/>
      <c r="PU89" s="48"/>
      <c r="PV89" s="48"/>
      <c r="PW89" s="48"/>
      <c r="PX89" s="48"/>
      <c r="PY89" s="48"/>
      <c r="PZ89" s="48"/>
      <c r="QA89" s="48"/>
      <c r="QB89" s="48"/>
      <c r="QC89" s="48"/>
      <c r="QD89" s="48"/>
      <c r="QE89" s="48"/>
      <c r="QF89" s="48"/>
      <c r="QG89" s="48"/>
      <c r="QH89" s="48"/>
      <c r="QI89" s="48"/>
      <c r="QJ89" s="48"/>
      <c r="QK89" s="48"/>
      <c r="QL89" s="48"/>
      <c r="QM89" s="48"/>
      <c r="QN89" s="48"/>
      <c r="QO89" s="48"/>
      <c r="QP89" s="48"/>
      <c r="QQ89" s="48"/>
      <c r="QR89" s="48"/>
      <c r="QS89" s="48"/>
      <c r="QT89" s="48"/>
      <c r="QU89" s="48"/>
      <c r="QV89" s="48"/>
      <c r="QW89" s="48"/>
      <c r="QX89" s="48"/>
      <c r="QY89" s="48"/>
      <c r="QZ89" s="48"/>
      <c r="RA89" s="48"/>
      <c r="RB89" s="48"/>
      <c r="RC89" s="48"/>
      <c r="RD89" s="48"/>
      <c r="RE89" s="48"/>
      <c r="RF89" s="48"/>
      <c r="RG89" s="48"/>
      <c r="RH89" s="48"/>
      <c r="RI89" s="48"/>
      <c r="RJ89" s="48"/>
      <c r="RK89" s="48"/>
      <c r="RL89" s="48"/>
      <c r="RM89" s="48"/>
      <c r="RN89" s="48"/>
      <c r="RO89" s="48"/>
      <c r="RP89" s="48"/>
      <c r="RQ89" s="48"/>
      <c r="RR89" s="48"/>
      <c r="RS89" s="48"/>
      <c r="RT89" s="48"/>
      <c r="RU89" s="48"/>
      <c r="RV89" s="48"/>
      <c r="RW89" s="48"/>
      <c r="RX89" s="48"/>
      <c r="RY89" s="48"/>
      <c r="RZ89" s="48"/>
      <c r="SA89" s="48"/>
      <c r="SB89" s="48"/>
      <c r="SC89" s="48"/>
      <c r="SD89" s="48"/>
      <c r="SE89" s="48"/>
      <c r="SF89" s="48"/>
      <c r="SG89" s="48"/>
      <c r="SH89" s="48"/>
      <c r="SI89" s="48"/>
      <c r="SJ89" s="48"/>
      <c r="SK89" s="48"/>
      <c r="SL89" s="48"/>
      <c r="SM89" s="48"/>
      <c r="SN89" s="48"/>
      <c r="SO89" s="48"/>
      <c r="SP89" s="48"/>
      <c r="SQ89" s="48"/>
      <c r="SR89" s="48"/>
      <c r="SS89" s="48"/>
      <c r="ST89" s="48"/>
      <c r="SU89" s="48"/>
      <c r="SV89" s="48"/>
      <c r="SW89" s="48"/>
      <c r="SX89" s="48"/>
      <c r="SY89" s="48"/>
      <c r="SZ89" s="48"/>
      <c r="TA89" s="48"/>
      <c r="TB89" s="48"/>
      <c r="TC89" s="48"/>
      <c r="TD89" s="48"/>
      <c r="TE89" s="48"/>
      <c r="TF89" s="48"/>
      <c r="TG89" s="48"/>
      <c r="TH89" s="48"/>
      <c r="TI89" s="48"/>
      <c r="TJ89" s="48"/>
      <c r="TK89" s="48"/>
      <c r="TL89" s="48"/>
      <c r="TM89" s="48"/>
      <c r="TN89" s="48"/>
      <c r="TO89" s="48"/>
      <c r="TP89" s="48"/>
      <c r="TQ89" s="48"/>
      <c r="TR89" s="48"/>
      <c r="TS89" s="48"/>
      <c r="TT89" s="48"/>
      <c r="TU89" s="48"/>
      <c r="TV89" s="48"/>
      <c r="TW89" s="48"/>
      <c r="TX89" s="48"/>
      <c r="TY89" s="48"/>
      <c r="TZ89" s="48"/>
      <c r="UA89" s="48"/>
      <c r="UB89" s="48"/>
      <c r="UC89" s="48"/>
      <c r="UD89" s="48"/>
      <c r="UE89" s="48"/>
      <c r="UF89" s="48"/>
      <c r="UG89" s="48"/>
      <c r="UH89" s="48"/>
      <c r="UI89" s="48"/>
      <c r="UJ89" s="48"/>
      <c r="UK89" s="48"/>
      <c r="UL89" s="48"/>
      <c r="UM89" s="48"/>
      <c r="UN89" s="48"/>
      <c r="UO89" s="48"/>
      <c r="UP89" s="48"/>
      <c r="UQ89" s="48"/>
      <c r="UR89" s="48"/>
      <c r="US89" s="48"/>
      <c r="UT89" s="48"/>
      <c r="UU89" s="48"/>
      <c r="UV89" s="48"/>
      <c r="UW89" s="48"/>
      <c r="UX89" s="48"/>
      <c r="UY89" s="48"/>
      <c r="UZ89" s="48"/>
      <c r="VA89" s="48"/>
      <c r="VB89" s="48"/>
      <c r="VC89" s="48"/>
      <c r="VD89" s="48"/>
      <c r="VE89" s="48"/>
      <c r="VF89" s="48"/>
      <c r="VG89" s="48"/>
      <c r="VH89" s="48"/>
      <c r="VI89" s="48"/>
      <c r="VJ89" s="48"/>
      <c r="VK89" s="48"/>
      <c r="VL89" s="48"/>
      <c r="VM89" s="48"/>
      <c r="VN89" s="48"/>
      <c r="VO89" s="48"/>
      <c r="VP89" s="48"/>
      <c r="VQ89" s="48"/>
      <c r="VR89" s="48"/>
      <c r="VS89" s="48"/>
      <c r="VT89" s="48"/>
      <c r="VU89" s="48"/>
      <c r="VV89" s="48"/>
      <c r="VW89" s="48"/>
      <c r="VX89" s="48"/>
      <c r="VY89" s="48"/>
      <c r="VZ89" s="48"/>
      <c r="WA89" s="48"/>
      <c r="WB89" s="48"/>
      <c r="WC89" s="48"/>
      <c r="WD89" s="48"/>
      <c r="WE89" s="48"/>
      <c r="WF89" s="48"/>
      <c r="WG89" s="48"/>
      <c r="WH89" s="48"/>
      <c r="WI89" s="48"/>
      <c r="WJ89" s="48"/>
      <c r="WK89" s="48"/>
      <c r="WL89" s="48"/>
      <c r="WM89" s="48"/>
      <c r="WN89" s="48"/>
      <c r="WO89" s="48"/>
      <c r="WP89" s="48"/>
      <c r="WQ89" s="48"/>
      <c r="WR89" s="48"/>
      <c r="WS89" s="48"/>
      <c r="WT89" s="48"/>
      <c r="WU89" s="48"/>
      <c r="WV89" s="48"/>
      <c r="WW89" s="48"/>
      <c r="WX89" s="48"/>
      <c r="WY89" s="48"/>
      <c r="WZ89" s="48"/>
      <c r="XA89" s="48"/>
      <c r="XB89" s="48"/>
      <c r="XC89" s="48"/>
      <c r="XD89" s="48"/>
      <c r="XE89" s="48"/>
      <c r="XF89" s="48"/>
      <c r="XG89" s="48"/>
      <c r="XH89" s="48"/>
      <c r="XI89" s="48"/>
      <c r="XJ89" s="48"/>
      <c r="XK89" s="48"/>
      <c r="XL89" s="48"/>
      <c r="XM89" s="48"/>
      <c r="XN89" s="48"/>
      <c r="XO89" s="48"/>
      <c r="XP89" s="48"/>
      <c r="XQ89" s="48"/>
      <c r="XR89" s="48"/>
      <c r="XS89" s="48"/>
      <c r="XT89" s="48"/>
      <c r="XU89" s="48"/>
      <c r="XV89" s="48"/>
      <c r="XW89" s="48"/>
      <c r="XX89" s="48"/>
      <c r="XY89" s="48"/>
      <c r="XZ89" s="48"/>
      <c r="YA89" s="48"/>
      <c r="YB89" s="48"/>
      <c r="YC89" s="48"/>
      <c r="YD89" s="48"/>
      <c r="YE89" s="48"/>
      <c r="YF89" s="48"/>
      <c r="YG89" s="48"/>
      <c r="YH89" s="48"/>
      <c r="YI89" s="48"/>
      <c r="YJ89" s="48"/>
      <c r="YK89" s="48"/>
      <c r="YL89" s="48"/>
      <c r="YM89" s="48"/>
      <c r="YN89" s="48"/>
      <c r="YO89" s="48"/>
      <c r="YP89" s="48"/>
      <c r="YQ89" s="48"/>
      <c r="YR89" s="48"/>
      <c r="YS89" s="48"/>
      <c r="YT89" s="48"/>
      <c r="YU89" s="48"/>
      <c r="YV89" s="48"/>
      <c r="YW89" s="48"/>
      <c r="YX89" s="48"/>
      <c r="YY89" s="48"/>
      <c r="YZ89" s="48"/>
      <c r="ZA89" s="48"/>
      <c r="ZB89" s="48"/>
      <c r="ZC89" s="48"/>
      <c r="ZD89" s="48"/>
      <c r="ZE89" s="48"/>
      <c r="ZF89" s="48"/>
      <c r="ZG89" s="48"/>
      <c r="ZH89" s="48"/>
      <c r="ZI89" s="48"/>
      <c r="ZJ89" s="48"/>
      <c r="ZK89" s="48"/>
      <c r="ZL89" s="48"/>
      <c r="ZM89" s="48"/>
      <c r="ZN89" s="48"/>
      <c r="ZO89" s="48"/>
      <c r="ZP89" s="48"/>
      <c r="ZQ89" s="48"/>
      <c r="ZR89" s="48"/>
      <c r="ZS89" s="48"/>
      <c r="ZT89" s="48"/>
      <c r="ZU89" s="48"/>
      <c r="ZV89" s="48"/>
      <c r="ZW89" s="48"/>
      <c r="ZX89" s="48"/>
      <c r="ZY89" s="48"/>
      <c r="ZZ89" s="48"/>
      <c r="AAA89" s="48"/>
      <c r="AAB89" s="48"/>
      <c r="AAC89" s="48"/>
      <c r="AAD89" s="48"/>
      <c r="AAE89" s="48"/>
      <c r="AAF89" s="48"/>
      <c r="AAG89" s="48"/>
      <c r="AAH89" s="48"/>
      <c r="AAI89" s="48"/>
      <c r="AAJ89" s="48"/>
      <c r="AAK89" s="48"/>
      <c r="AAL89" s="48"/>
      <c r="AAM89" s="48"/>
      <c r="AAN89" s="48"/>
      <c r="AAO89" s="48"/>
      <c r="AAP89" s="48"/>
      <c r="AAQ89" s="48"/>
      <c r="AAR89" s="48"/>
      <c r="AAS89" s="48"/>
      <c r="AAT89" s="48"/>
      <c r="AAU89" s="48"/>
      <c r="AAV89" s="48"/>
      <c r="AAW89" s="48"/>
      <c r="AAX89" s="48"/>
      <c r="AAY89" s="48"/>
      <c r="AAZ89" s="48"/>
      <c r="ABA89" s="48"/>
      <c r="ABB89" s="48"/>
      <c r="ABC89" s="48"/>
      <c r="ABD89" s="48"/>
      <c r="ABE89" s="48"/>
      <c r="ABF89" s="48"/>
      <c r="ABG89" s="48"/>
      <c r="ABH89" s="48"/>
      <c r="ABI89" s="48"/>
      <c r="ABJ89" s="48"/>
      <c r="ABK89" s="48"/>
      <c r="ABL89" s="48"/>
      <c r="ABM89" s="48"/>
      <c r="ABN89" s="48"/>
      <c r="ABO89" s="48"/>
      <c r="ABP89" s="48"/>
      <c r="ABQ89" s="48"/>
      <c r="ABR89" s="48"/>
      <c r="ABS89" s="48"/>
      <c r="ABT89" s="48"/>
      <c r="ABU89" s="48"/>
      <c r="ABV89" s="48"/>
      <c r="ABW89" s="48"/>
      <c r="ABX89" s="48"/>
      <c r="ABY89" s="48"/>
      <c r="ABZ89" s="48"/>
      <c r="ACA89" s="48"/>
      <c r="ACB89" s="48"/>
      <c r="ACC89" s="48"/>
      <c r="ACD89" s="48"/>
      <c r="ACE89" s="48"/>
      <c r="ACF89" s="48"/>
      <c r="ACG89" s="48"/>
      <c r="ACH89" s="48"/>
      <c r="ACI89" s="48"/>
      <c r="ACJ89" s="48"/>
      <c r="ACK89" s="48"/>
      <c r="ACL89" s="48"/>
      <c r="ACM89" s="48"/>
      <c r="ACN89" s="48"/>
      <c r="ACO89" s="48"/>
      <c r="ACP89" s="48"/>
      <c r="ACQ89" s="48"/>
      <c r="ACR89" s="48"/>
      <c r="ACS89" s="48"/>
      <c r="ACT89" s="48"/>
      <c r="ACU89" s="48"/>
      <c r="ACV89" s="48"/>
      <c r="ACW89" s="48"/>
      <c r="ACX89" s="48"/>
      <c r="ACY89" s="48"/>
      <c r="ACZ89" s="48"/>
      <c r="ADA89" s="48"/>
      <c r="ADB89" s="48"/>
      <c r="ADC89" s="48"/>
      <c r="ADD89" s="48"/>
      <c r="ADE89" s="48"/>
      <c r="ADF89" s="48"/>
      <c r="ADG89" s="48"/>
      <c r="ADH89" s="48"/>
      <c r="ADI89" s="48"/>
      <c r="ADJ89" s="48"/>
      <c r="ADK89" s="48"/>
      <c r="ADL89" s="48"/>
      <c r="ADM89" s="48"/>
      <c r="ADN89" s="48"/>
      <c r="ADO89" s="48"/>
      <c r="ADP89" s="48"/>
      <c r="ADQ89" s="48"/>
      <c r="ADR89" s="48"/>
      <c r="ADS89" s="48"/>
      <c r="ADT89" s="48"/>
      <c r="ADU89" s="48"/>
      <c r="ADV89" s="48"/>
      <c r="ADW89" s="48"/>
      <c r="ADX89" s="48"/>
      <c r="ADY89" s="48"/>
      <c r="ADZ89" s="48"/>
      <c r="AEA89" s="48"/>
      <c r="AEB89" s="48"/>
      <c r="AEC89" s="48"/>
      <c r="AED89" s="48"/>
      <c r="AEE89" s="48"/>
      <c r="AEF89" s="48"/>
      <c r="AEG89" s="48"/>
      <c r="AEH89" s="48"/>
      <c r="AEI89" s="48"/>
      <c r="AEJ89" s="48"/>
      <c r="AEK89" s="48"/>
      <c r="AEL89" s="48"/>
      <c r="AEM89" s="48"/>
      <c r="AEN89" s="48"/>
      <c r="AEO89" s="48"/>
      <c r="AEP89" s="48"/>
      <c r="AEQ89" s="48"/>
      <c r="AER89" s="48"/>
      <c r="AES89" s="48"/>
      <c r="AET89" s="48"/>
      <c r="AEU89" s="48"/>
      <c r="AEV89" s="48"/>
      <c r="AEW89" s="48"/>
      <c r="AEX89" s="48"/>
      <c r="AEY89" s="48"/>
      <c r="AEZ89" s="48"/>
      <c r="AFA89" s="48"/>
      <c r="AFB89" s="48"/>
      <c r="AFC89" s="48"/>
      <c r="AFD89" s="48"/>
      <c r="AFE89" s="48"/>
      <c r="AFF89" s="48"/>
      <c r="AFG89" s="48"/>
      <c r="AFH89" s="48"/>
      <c r="AFI89" s="48"/>
      <c r="AFJ89" s="48"/>
      <c r="AFK89" s="48"/>
      <c r="AFL89" s="48"/>
      <c r="AFM89" s="48"/>
      <c r="AFN89" s="48"/>
      <c r="AFO89" s="48"/>
      <c r="AFP89" s="48"/>
      <c r="AFQ89" s="48"/>
      <c r="AFR89" s="48"/>
      <c r="AFS89" s="48"/>
      <c r="AFT89" s="48"/>
      <c r="AFU89" s="48"/>
      <c r="AFV89" s="48"/>
      <c r="AFW89" s="48"/>
      <c r="AFX89" s="48"/>
    </row>
    <row r="90" spans="1:856" s="49" customFormat="1" ht="14.25" x14ac:dyDescent="0.25">
      <c r="A90" s="14" t="s">
        <v>290</v>
      </c>
      <c r="B90" s="15" t="s">
        <v>291</v>
      </c>
      <c r="C90" s="16" t="s">
        <v>292</v>
      </c>
      <c r="D90" s="14" t="s">
        <v>293</v>
      </c>
      <c r="E90" s="32">
        <v>45901</v>
      </c>
      <c r="F90" s="32">
        <v>46142</v>
      </c>
      <c r="G90" s="33">
        <v>15593.72</v>
      </c>
      <c r="H90" s="43">
        <v>46098</v>
      </c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  <c r="IW90" s="48"/>
      <c r="IX90" s="48"/>
      <c r="IY90" s="48"/>
      <c r="IZ90" s="48"/>
      <c r="JA90" s="48"/>
      <c r="JB90" s="48"/>
      <c r="JC90" s="48"/>
      <c r="JD90" s="48"/>
      <c r="JE90" s="48"/>
      <c r="JF90" s="48"/>
      <c r="JG90" s="48"/>
      <c r="JH90" s="48"/>
      <c r="JI90" s="48"/>
      <c r="JJ90" s="48"/>
      <c r="JK90" s="48"/>
      <c r="JL90" s="48"/>
      <c r="JM90" s="48"/>
      <c r="JN90" s="48"/>
      <c r="JO90" s="48"/>
      <c r="JP90" s="48"/>
      <c r="JQ90" s="48"/>
      <c r="JR90" s="48"/>
      <c r="JS90" s="48"/>
      <c r="JT90" s="48"/>
      <c r="JU90" s="48"/>
      <c r="JV90" s="48"/>
      <c r="JW90" s="48"/>
      <c r="JX90" s="48"/>
      <c r="JY90" s="48"/>
      <c r="JZ90" s="48"/>
      <c r="KA90" s="48"/>
      <c r="KB90" s="48"/>
      <c r="KC90" s="48"/>
      <c r="KD90" s="48"/>
      <c r="KE90" s="48"/>
      <c r="KF90" s="48"/>
      <c r="KG90" s="48"/>
      <c r="KH90" s="48"/>
      <c r="KI90" s="48"/>
      <c r="KJ90" s="48"/>
      <c r="KK90" s="48"/>
      <c r="KL90" s="48"/>
      <c r="KM90" s="48"/>
      <c r="KN90" s="48"/>
      <c r="KO90" s="48"/>
      <c r="KP90" s="48"/>
      <c r="KQ90" s="48"/>
      <c r="KR90" s="48"/>
      <c r="KS90" s="48"/>
      <c r="KT90" s="48"/>
      <c r="KU90" s="48"/>
      <c r="KV90" s="48"/>
      <c r="KW90" s="48"/>
      <c r="KX90" s="48"/>
      <c r="KY90" s="48"/>
      <c r="KZ90" s="48"/>
      <c r="LA90" s="48"/>
      <c r="LB90" s="48"/>
      <c r="LC90" s="48"/>
      <c r="LD90" s="48"/>
      <c r="LE90" s="48"/>
      <c r="LF90" s="48"/>
      <c r="LG90" s="48"/>
      <c r="LH90" s="48"/>
      <c r="LI90" s="48"/>
      <c r="LJ90" s="48"/>
      <c r="LK90" s="48"/>
      <c r="LL90" s="48"/>
      <c r="LM90" s="48"/>
      <c r="LN90" s="48"/>
      <c r="LO90" s="48"/>
      <c r="LP90" s="48"/>
      <c r="LQ90" s="48"/>
      <c r="LR90" s="48"/>
      <c r="LS90" s="48"/>
      <c r="LT90" s="48"/>
      <c r="LU90" s="48"/>
      <c r="LV90" s="48"/>
      <c r="LW90" s="48"/>
      <c r="LX90" s="48"/>
      <c r="LY90" s="48"/>
      <c r="LZ90" s="48"/>
      <c r="MA90" s="48"/>
      <c r="MB90" s="48"/>
      <c r="MC90" s="48"/>
      <c r="MD90" s="48"/>
      <c r="ME90" s="48"/>
      <c r="MF90" s="48"/>
      <c r="MG90" s="48"/>
      <c r="MH90" s="48"/>
      <c r="MI90" s="48"/>
      <c r="MJ90" s="48"/>
      <c r="MK90" s="48"/>
      <c r="ML90" s="48"/>
      <c r="MM90" s="48"/>
      <c r="MN90" s="48"/>
      <c r="MO90" s="48"/>
      <c r="MP90" s="48"/>
      <c r="MQ90" s="48"/>
      <c r="MR90" s="48"/>
      <c r="MS90" s="48"/>
      <c r="MT90" s="48"/>
      <c r="MU90" s="48"/>
      <c r="MV90" s="48"/>
      <c r="MW90" s="48"/>
      <c r="MX90" s="48"/>
      <c r="MY90" s="48"/>
      <c r="MZ90" s="48"/>
      <c r="NA90" s="48"/>
      <c r="NB90" s="48"/>
      <c r="NC90" s="48"/>
      <c r="ND90" s="48"/>
      <c r="NE90" s="48"/>
      <c r="NF90" s="48"/>
      <c r="NG90" s="48"/>
      <c r="NH90" s="48"/>
      <c r="NI90" s="48"/>
      <c r="NJ90" s="48"/>
      <c r="NK90" s="48"/>
      <c r="NL90" s="48"/>
      <c r="NM90" s="48"/>
      <c r="NN90" s="48"/>
      <c r="NO90" s="48"/>
      <c r="NP90" s="48"/>
      <c r="NQ90" s="48"/>
      <c r="NR90" s="48"/>
      <c r="NS90" s="48"/>
      <c r="NT90" s="48"/>
      <c r="NU90" s="48"/>
      <c r="NV90" s="48"/>
      <c r="NW90" s="48"/>
      <c r="NX90" s="48"/>
      <c r="NY90" s="48"/>
      <c r="NZ90" s="48"/>
      <c r="OA90" s="48"/>
      <c r="OB90" s="48"/>
      <c r="OC90" s="48"/>
      <c r="OD90" s="48"/>
      <c r="OE90" s="48"/>
      <c r="OF90" s="48"/>
      <c r="OG90" s="48"/>
      <c r="OH90" s="48"/>
      <c r="OI90" s="48"/>
      <c r="OJ90" s="48"/>
      <c r="OK90" s="48"/>
      <c r="OL90" s="48"/>
      <c r="OM90" s="48"/>
      <c r="ON90" s="48"/>
      <c r="OO90" s="48"/>
      <c r="OP90" s="48"/>
      <c r="OQ90" s="48"/>
      <c r="OR90" s="48"/>
      <c r="OS90" s="48"/>
      <c r="OT90" s="48"/>
      <c r="OU90" s="48"/>
      <c r="OV90" s="48"/>
      <c r="OW90" s="48"/>
      <c r="OX90" s="48"/>
      <c r="OY90" s="48"/>
      <c r="OZ90" s="48"/>
      <c r="PA90" s="48"/>
      <c r="PB90" s="48"/>
      <c r="PC90" s="48"/>
      <c r="PD90" s="48"/>
      <c r="PE90" s="48"/>
      <c r="PF90" s="48"/>
      <c r="PG90" s="48"/>
      <c r="PH90" s="48"/>
      <c r="PI90" s="48"/>
      <c r="PJ90" s="48"/>
      <c r="PK90" s="48"/>
      <c r="PL90" s="48"/>
      <c r="PM90" s="48"/>
      <c r="PN90" s="48"/>
      <c r="PO90" s="48"/>
      <c r="PP90" s="48"/>
      <c r="PQ90" s="48"/>
      <c r="PR90" s="48"/>
      <c r="PS90" s="48"/>
      <c r="PT90" s="48"/>
      <c r="PU90" s="48"/>
      <c r="PV90" s="48"/>
      <c r="PW90" s="48"/>
      <c r="PX90" s="48"/>
      <c r="PY90" s="48"/>
      <c r="PZ90" s="48"/>
      <c r="QA90" s="48"/>
      <c r="QB90" s="48"/>
      <c r="QC90" s="48"/>
      <c r="QD90" s="48"/>
      <c r="QE90" s="48"/>
      <c r="QF90" s="48"/>
      <c r="QG90" s="48"/>
      <c r="QH90" s="48"/>
      <c r="QI90" s="48"/>
      <c r="QJ90" s="48"/>
      <c r="QK90" s="48"/>
      <c r="QL90" s="48"/>
      <c r="QM90" s="48"/>
      <c r="QN90" s="48"/>
      <c r="QO90" s="48"/>
      <c r="QP90" s="48"/>
      <c r="QQ90" s="48"/>
      <c r="QR90" s="48"/>
      <c r="QS90" s="48"/>
      <c r="QT90" s="48"/>
      <c r="QU90" s="48"/>
      <c r="QV90" s="48"/>
      <c r="QW90" s="48"/>
      <c r="QX90" s="48"/>
      <c r="QY90" s="48"/>
      <c r="QZ90" s="48"/>
      <c r="RA90" s="48"/>
      <c r="RB90" s="48"/>
      <c r="RC90" s="48"/>
      <c r="RD90" s="48"/>
      <c r="RE90" s="48"/>
      <c r="RF90" s="48"/>
      <c r="RG90" s="48"/>
      <c r="RH90" s="48"/>
      <c r="RI90" s="48"/>
      <c r="RJ90" s="48"/>
      <c r="RK90" s="48"/>
      <c r="RL90" s="48"/>
      <c r="RM90" s="48"/>
      <c r="RN90" s="48"/>
      <c r="RO90" s="48"/>
      <c r="RP90" s="48"/>
      <c r="RQ90" s="48"/>
      <c r="RR90" s="48"/>
      <c r="RS90" s="48"/>
      <c r="RT90" s="48"/>
      <c r="RU90" s="48"/>
      <c r="RV90" s="48"/>
      <c r="RW90" s="48"/>
      <c r="RX90" s="48"/>
      <c r="RY90" s="48"/>
      <c r="RZ90" s="48"/>
      <c r="SA90" s="48"/>
      <c r="SB90" s="48"/>
      <c r="SC90" s="48"/>
      <c r="SD90" s="48"/>
      <c r="SE90" s="48"/>
      <c r="SF90" s="48"/>
      <c r="SG90" s="48"/>
      <c r="SH90" s="48"/>
      <c r="SI90" s="48"/>
      <c r="SJ90" s="48"/>
      <c r="SK90" s="48"/>
      <c r="SL90" s="48"/>
      <c r="SM90" s="48"/>
      <c r="SN90" s="48"/>
      <c r="SO90" s="48"/>
      <c r="SP90" s="48"/>
      <c r="SQ90" s="48"/>
      <c r="SR90" s="48"/>
      <c r="SS90" s="48"/>
      <c r="ST90" s="48"/>
      <c r="SU90" s="48"/>
      <c r="SV90" s="48"/>
      <c r="SW90" s="48"/>
      <c r="SX90" s="48"/>
      <c r="SY90" s="48"/>
      <c r="SZ90" s="48"/>
      <c r="TA90" s="48"/>
      <c r="TB90" s="48"/>
      <c r="TC90" s="48"/>
      <c r="TD90" s="48"/>
      <c r="TE90" s="48"/>
      <c r="TF90" s="48"/>
      <c r="TG90" s="48"/>
      <c r="TH90" s="48"/>
      <c r="TI90" s="48"/>
      <c r="TJ90" s="48"/>
      <c r="TK90" s="48"/>
      <c r="TL90" s="48"/>
      <c r="TM90" s="48"/>
      <c r="TN90" s="48"/>
      <c r="TO90" s="48"/>
      <c r="TP90" s="48"/>
      <c r="TQ90" s="48"/>
      <c r="TR90" s="48"/>
      <c r="TS90" s="48"/>
      <c r="TT90" s="48"/>
      <c r="TU90" s="48"/>
      <c r="TV90" s="48"/>
      <c r="TW90" s="48"/>
      <c r="TX90" s="48"/>
      <c r="TY90" s="48"/>
      <c r="TZ90" s="48"/>
      <c r="UA90" s="48"/>
      <c r="UB90" s="48"/>
      <c r="UC90" s="48"/>
      <c r="UD90" s="48"/>
      <c r="UE90" s="48"/>
      <c r="UF90" s="48"/>
      <c r="UG90" s="48"/>
      <c r="UH90" s="48"/>
      <c r="UI90" s="48"/>
      <c r="UJ90" s="48"/>
      <c r="UK90" s="48"/>
      <c r="UL90" s="48"/>
      <c r="UM90" s="48"/>
      <c r="UN90" s="48"/>
      <c r="UO90" s="48"/>
      <c r="UP90" s="48"/>
      <c r="UQ90" s="48"/>
      <c r="UR90" s="48"/>
      <c r="US90" s="48"/>
      <c r="UT90" s="48"/>
      <c r="UU90" s="48"/>
      <c r="UV90" s="48"/>
      <c r="UW90" s="48"/>
      <c r="UX90" s="48"/>
      <c r="UY90" s="48"/>
      <c r="UZ90" s="48"/>
      <c r="VA90" s="48"/>
      <c r="VB90" s="48"/>
      <c r="VC90" s="48"/>
      <c r="VD90" s="48"/>
      <c r="VE90" s="48"/>
      <c r="VF90" s="48"/>
      <c r="VG90" s="48"/>
      <c r="VH90" s="48"/>
      <c r="VI90" s="48"/>
      <c r="VJ90" s="48"/>
      <c r="VK90" s="48"/>
      <c r="VL90" s="48"/>
      <c r="VM90" s="48"/>
      <c r="VN90" s="48"/>
      <c r="VO90" s="48"/>
      <c r="VP90" s="48"/>
      <c r="VQ90" s="48"/>
      <c r="VR90" s="48"/>
      <c r="VS90" s="48"/>
      <c r="VT90" s="48"/>
      <c r="VU90" s="48"/>
      <c r="VV90" s="48"/>
      <c r="VW90" s="48"/>
      <c r="VX90" s="48"/>
      <c r="VY90" s="48"/>
      <c r="VZ90" s="48"/>
      <c r="WA90" s="48"/>
      <c r="WB90" s="48"/>
      <c r="WC90" s="48"/>
      <c r="WD90" s="48"/>
      <c r="WE90" s="48"/>
      <c r="WF90" s="48"/>
      <c r="WG90" s="48"/>
      <c r="WH90" s="48"/>
      <c r="WI90" s="48"/>
      <c r="WJ90" s="48"/>
      <c r="WK90" s="48"/>
      <c r="WL90" s="48"/>
      <c r="WM90" s="48"/>
      <c r="WN90" s="48"/>
      <c r="WO90" s="48"/>
      <c r="WP90" s="48"/>
      <c r="WQ90" s="48"/>
      <c r="WR90" s="48"/>
      <c r="WS90" s="48"/>
      <c r="WT90" s="48"/>
      <c r="WU90" s="48"/>
      <c r="WV90" s="48"/>
      <c r="WW90" s="48"/>
      <c r="WX90" s="48"/>
      <c r="WY90" s="48"/>
      <c r="WZ90" s="48"/>
      <c r="XA90" s="48"/>
      <c r="XB90" s="48"/>
      <c r="XC90" s="48"/>
      <c r="XD90" s="48"/>
      <c r="XE90" s="48"/>
      <c r="XF90" s="48"/>
      <c r="XG90" s="48"/>
      <c r="XH90" s="48"/>
      <c r="XI90" s="48"/>
      <c r="XJ90" s="48"/>
      <c r="XK90" s="48"/>
      <c r="XL90" s="48"/>
      <c r="XM90" s="48"/>
      <c r="XN90" s="48"/>
      <c r="XO90" s="48"/>
      <c r="XP90" s="48"/>
      <c r="XQ90" s="48"/>
      <c r="XR90" s="48"/>
      <c r="XS90" s="48"/>
      <c r="XT90" s="48"/>
      <c r="XU90" s="48"/>
      <c r="XV90" s="48"/>
      <c r="XW90" s="48"/>
      <c r="XX90" s="48"/>
      <c r="XY90" s="48"/>
      <c r="XZ90" s="48"/>
      <c r="YA90" s="48"/>
      <c r="YB90" s="48"/>
      <c r="YC90" s="48"/>
      <c r="YD90" s="48"/>
      <c r="YE90" s="48"/>
      <c r="YF90" s="48"/>
      <c r="YG90" s="48"/>
      <c r="YH90" s="48"/>
      <c r="YI90" s="48"/>
      <c r="YJ90" s="48"/>
      <c r="YK90" s="48"/>
      <c r="YL90" s="48"/>
      <c r="YM90" s="48"/>
      <c r="YN90" s="48"/>
      <c r="YO90" s="48"/>
      <c r="YP90" s="48"/>
      <c r="YQ90" s="48"/>
      <c r="YR90" s="48"/>
      <c r="YS90" s="48"/>
      <c r="YT90" s="48"/>
      <c r="YU90" s="48"/>
      <c r="YV90" s="48"/>
      <c r="YW90" s="48"/>
      <c r="YX90" s="48"/>
      <c r="YY90" s="48"/>
      <c r="YZ90" s="48"/>
      <c r="ZA90" s="48"/>
      <c r="ZB90" s="48"/>
      <c r="ZC90" s="48"/>
      <c r="ZD90" s="48"/>
      <c r="ZE90" s="48"/>
      <c r="ZF90" s="48"/>
      <c r="ZG90" s="48"/>
      <c r="ZH90" s="48"/>
      <c r="ZI90" s="48"/>
      <c r="ZJ90" s="48"/>
      <c r="ZK90" s="48"/>
      <c r="ZL90" s="48"/>
      <c r="ZM90" s="48"/>
      <c r="ZN90" s="48"/>
      <c r="ZO90" s="48"/>
      <c r="ZP90" s="48"/>
      <c r="ZQ90" s="48"/>
      <c r="ZR90" s="48"/>
      <c r="ZS90" s="48"/>
      <c r="ZT90" s="48"/>
      <c r="ZU90" s="48"/>
      <c r="ZV90" s="48"/>
      <c r="ZW90" s="48"/>
      <c r="ZX90" s="48"/>
      <c r="ZY90" s="48"/>
      <c r="ZZ90" s="48"/>
      <c r="AAA90" s="48"/>
      <c r="AAB90" s="48"/>
      <c r="AAC90" s="48"/>
      <c r="AAD90" s="48"/>
      <c r="AAE90" s="48"/>
      <c r="AAF90" s="48"/>
      <c r="AAG90" s="48"/>
      <c r="AAH90" s="48"/>
      <c r="AAI90" s="48"/>
      <c r="AAJ90" s="48"/>
      <c r="AAK90" s="48"/>
      <c r="AAL90" s="48"/>
      <c r="AAM90" s="48"/>
      <c r="AAN90" s="48"/>
      <c r="AAO90" s="48"/>
      <c r="AAP90" s="48"/>
      <c r="AAQ90" s="48"/>
      <c r="AAR90" s="48"/>
      <c r="AAS90" s="48"/>
      <c r="AAT90" s="48"/>
      <c r="AAU90" s="48"/>
      <c r="AAV90" s="48"/>
      <c r="AAW90" s="48"/>
      <c r="AAX90" s="48"/>
      <c r="AAY90" s="48"/>
      <c r="AAZ90" s="48"/>
      <c r="ABA90" s="48"/>
      <c r="ABB90" s="48"/>
      <c r="ABC90" s="48"/>
      <c r="ABD90" s="48"/>
      <c r="ABE90" s="48"/>
      <c r="ABF90" s="48"/>
      <c r="ABG90" s="48"/>
      <c r="ABH90" s="48"/>
      <c r="ABI90" s="48"/>
      <c r="ABJ90" s="48"/>
      <c r="ABK90" s="48"/>
      <c r="ABL90" s="48"/>
      <c r="ABM90" s="48"/>
      <c r="ABN90" s="48"/>
      <c r="ABO90" s="48"/>
      <c r="ABP90" s="48"/>
      <c r="ABQ90" s="48"/>
      <c r="ABR90" s="48"/>
      <c r="ABS90" s="48"/>
      <c r="ABT90" s="48"/>
      <c r="ABU90" s="48"/>
      <c r="ABV90" s="48"/>
      <c r="ABW90" s="48"/>
      <c r="ABX90" s="48"/>
      <c r="ABY90" s="48"/>
      <c r="ABZ90" s="48"/>
      <c r="ACA90" s="48"/>
      <c r="ACB90" s="48"/>
      <c r="ACC90" s="48"/>
      <c r="ACD90" s="48"/>
      <c r="ACE90" s="48"/>
      <c r="ACF90" s="48"/>
      <c r="ACG90" s="48"/>
      <c r="ACH90" s="48"/>
      <c r="ACI90" s="48"/>
      <c r="ACJ90" s="48"/>
      <c r="ACK90" s="48"/>
      <c r="ACL90" s="48"/>
      <c r="ACM90" s="48"/>
      <c r="ACN90" s="48"/>
      <c r="ACO90" s="48"/>
      <c r="ACP90" s="48"/>
      <c r="ACQ90" s="48"/>
      <c r="ACR90" s="48"/>
      <c r="ACS90" s="48"/>
      <c r="ACT90" s="48"/>
      <c r="ACU90" s="48"/>
      <c r="ACV90" s="48"/>
      <c r="ACW90" s="48"/>
      <c r="ACX90" s="48"/>
      <c r="ACY90" s="48"/>
      <c r="ACZ90" s="48"/>
      <c r="ADA90" s="48"/>
      <c r="ADB90" s="48"/>
      <c r="ADC90" s="48"/>
      <c r="ADD90" s="48"/>
      <c r="ADE90" s="48"/>
      <c r="ADF90" s="48"/>
      <c r="ADG90" s="48"/>
      <c r="ADH90" s="48"/>
      <c r="ADI90" s="48"/>
      <c r="ADJ90" s="48"/>
      <c r="ADK90" s="48"/>
      <c r="ADL90" s="48"/>
      <c r="ADM90" s="48"/>
      <c r="ADN90" s="48"/>
      <c r="ADO90" s="48"/>
      <c r="ADP90" s="48"/>
      <c r="ADQ90" s="48"/>
      <c r="ADR90" s="48"/>
      <c r="ADS90" s="48"/>
      <c r="ADT90" s="48"/>
      <c r="ADU90" s="48"/>
      <c r="ADV90" s="48"/>
      <c r="ADW90" s="48"/>
      <c r="ADX90" s="48"/>
      <c r="ADY90" s="48"/>
      <c r="ADZ90" s="48"/>
      <c r="AEA90" s="48"/>
      <c r="AEB90" s="48"/>
      <c r="AEC90" s="48"/>
      <c r="AED90" s="48"/>
      <c r="AEE90" s="48"/>
      <c r="AEF90" s="48"/>
      <c r="AEG90" s="48"/>
      <c r="AEH90" s="48"/>
      <c r="AEI90" s="48"/>
      <c r="AEJ90" s="48"/>
      <c r="AEK90" s="48"/>
      <c r="AEL90" s="48"/>
      <c r="AEM90" s="48"/>
      <c r="AEN90" s="48"/>
      <c r="AEO90" s="48"/>
      <c r="AEP90" s="48"/>
      <c r="AEQ90" s="48"/>
      <c r="AER90" s="48"/>
      <c r="AES90" s="48"/>
      <c r="AET90" s="48"/>
      <c r="AEU90" s="48"/>
      <c r="AEV90" s="48"/>
      <c r="AEW90" s="48"/>
      <c r="AEX90" s="48"/>
      <c r="AEY90" s="48"/>
      <c r="AEZ90" s="48"/>
      <c r="AFA90" s="48"/>
      <c r="AFB90" s="48"/>
      <c r="AFC90" s="48"/>
      <c r="AFD90" s="48"/>
      <c r="AFE90" s="48"/>
      <c r="AFF90" s="48"/>
      <c r="AFG90" s="48"/>
      <c r="AFH90" s="48"/>
      <c r="AFI90" s="48"/>
      <c r="AFJ90" s="48"/>
      <c r="AFK90" s="48"/>
      <c r="AFL90" s="48"/>
      <c r="AFM90" s="48"/>
      <c r="AFN90" s="48"/>
      <c r="AFO90" s="48"/>
      <c r="AFP90" s="48"/>
      <c r="AFQ90" s="48"/>
      <c r="AFR90" s="48"/>
      <c r="AFS90" s="48"/>
      <c r="AFT90" s="48"/>
      <c r="AFU90" s="48"/>
      <c r="AFV90" s="48"/>
      <c r="AFW90" s="48"/>
      <c r="AFX90" s="48"/>
    </row>
    <row r="91" spans="1:856" s="49" customFormat="1" ht="14.25" x14ac:dyDescent="0.25">
      <c r="A91" s="14" t="s">
        <v>294</v>
      </c>
      <c r="B91" s="15" t="s">
        <v>295</v>
      </c>
      <c r="C91" s="16" t="s">
        <v>296</v>
      </c>
      <c r="D91" s="14" t="s">
        <v>297</v>
      </c>
      <c r="E91" s="32">
        <v>46082</v>
      </c>
      <c r="F91" s="32">
        <v>47177</v>
      </c>
      <c r="G91" s="33">
        <v>74520</v>
      </c>
      <c r="H91" s="43">
        <v>46099</v>
      </c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  <c r="IW91" s="48"/>
      <c r="IX91" s="48"/>
      <c r="IY91" s="48"/>
      <c r="IZ91" s="48"/>
      <c r="JA91" s="48"/>
      <c r="JB91" s="48"/>
      <c r="JC91" s="48"/>
      <c r="JD91" s="48"/>
      <c r="JE91" s="48"/>
      <c r="JF91" s="48"/>
      <c r="JG91" s="48"/>
      <c r="JH91" s="48"/>
      <c r="JI91" s="48"/>
      <c r="JJ91" s="48"/>
      <c r="JK91" s="48"/>
      <c r="JL91" s="48"/>
      <c r="JM91" s="48"/>
      <c r="JN91" s="48"/>
      <c r="JO91" s="48"/>
      <c r="JP91" s="48"/>
      <c r="JQ91" s="48"/>
      <c r="JR91" s="48"/>
      <c r="JS91" s="48"/>
      <c r="JT91" s="48"/>
      <c r="JU91" s="48"/>
      <c r="JV91" s="48"/>
      <c r="JW91" s="48"/>
      <c r="JX91" s="48"/>
      <c r="JY91" s="48"/>
      <c r="JZ91" s="48"/>
      <c r="KA91" s="48"/>
      <c r="KB91" s="48"/>
      <c r="KC91" s="48"/>
      <c r="KD91" s="48"/>
      <c r="KE91" s="48"/>
      <c r="KF91" s="48"/>
      <c r="KG91" s="48"/>
      <c r="KH91" s="48"/>
      <c r="KI91" s="48"/>
      <c r="KJ91" s="48"/>
      <c r="KK91" s="48"/>
      <c r="KL91" s="48"/>
      <c r="KM91" s="48"/>
      <c r="KN91" s="48"/>
      <c r="KO91" s="48"/>
      <c r="KP91" s="48"/>
      <c r="KQ91" s="48"/>
      <c r="KR91" s="48"/>
      <c r="KS91" s="48"/>
      <c r="KT91" s="48"/>
      <c r="KU91" s="48"/>
      <c r="KV91" s="48"/>
      <c r="KW91" s="48"/>
      <c r="KX91" s="48"/>
      <c r="KY91" s="48"/>
      <c r="KZ91" s="48"/>
      <c r="LA91" s="48"/>
      <c r="LB91" s="48"/>
      <c r="LC91" s="48"/>
      <c r="LD91" s="48"/>
      <c r="LE91" s="48"/>
      <c r="LF91" s="48"/>
      <c r="LG91" s="48"/>
      <c r="LH91" s="48"/>
      <c r="LI91" s="48"/>
      <c r="LJ91" s="48"/>
      <c r="LK91" s="48"/>
      <c r="LL91" s="48"/>
      <c r="LM91" s="48"/>
      <c r="LN91" s="48"/>
      <c r="LO91" s="48"/>
      <c r="LP91" s="48"/>
      <c r="LQ91" s="48"/>
      <c r="LR91" s="48"/>
      <c r="LS91" s="48"/>
      <c r="LT91" s="48"/>
      <c r="LU91" s="48"/>
      <c r="LV91" s="48"/>
      <c r="LW91" s="48"/>
      <c r="LX91" s="48"/>
      <c r="LY91" s="48"/>
      <c r="LZ91" s="48"/>
      <c r="MA91" s="48"/>
      <c r="MB91" s="48"/>
      <c r="MC91" s="48"/>
      <c r="MD91" s="48"/>
      <c r="ME91" s="48"/>
      <c r="MF91" s="48"/>
      <c r="MG91" s="48"/>
      <c r="MH91" s="48"/>
      <c r="MI91" s="48"/>
      <c r="MJ91" s="48"/>
      <c r="MK91" s="48"/>
      <c r="ML91" s="48"/>
      <c r="MM91" s="48"/>
      <c r="MN91" s="48"/>
      <c r="MO91" s="48"/>
      <c r="MP91" s="48"/>
      <c r="MQ91" s="48"/>
      <c r="MR91" s="48"/>
      <c r="MS91" s="48"/>
      <c r="MT91" s="48"/>
      <c r="MU91" s="48"/>
      <c r="MV91" s="48"/>
      <c r="MW91" s="48"/>
      <c r="MX91" s="48"/>
      <c r="MY91" s="48"/>
      <c r="MZ91" s="48"/>
      <c r="NA91" s="48"/>
      <c r="NB91" s="48"/>
      <c r="NC91" s="48"/>
      <c r="ND91" s="48"/>
      <c r="NE91" s="48"/>
      <c r="NF91" s="48"/>
      <c r="NG91" s="48"/>
      <c r="NH91" s="48"/>
      <c r="NI91" s="48"/>
      <c r="NJ91" s="48"/>
      <c r="NK91" s="48"/>
      <c r="NL91" s="48"/>
      <c r="NM91" s="48"/>
      <c r="NN91" s="48"/>
      <c r="NO91" s="48"/>
      <c r="NP91" s="48"/>
      <c r="NQ91" s="48"/>
      <c r="NR91" s="48"/>
      <c r="NS91" s="48"/>
      <c r="NT91" s="48"/>
      <c r="NU91" s="48"/>
      <c r="NV91" s="48"/>
      <c r="NW91" s="48"/>
      <c r="NX91" s="48"/>
      <c r="NY91" s="48"/>
      <c r="NZ91" s="48"/>
      <c r="OA91" s="48"/>
      <c r="OB91" s="48"/>
      <c r="OC91" s="48"/>
      <c r="OD91" s="48"/>
      <c r="OE91" s="48"/>
      <c r="OF91" s="48"/>
      <c r="OG91" s="48"/>
      <c r="OH91" s="48"/>
      <c r="OI91" s="48"/>
      <c r="OJ91" s="48"/>
      <c r="OK91" s="48"/>
      <c r="OL91" s="48"/>
      <c r="OM91" s="48"/>
      <c r="ON91" s="48"/>
      <c r="OO91" s="48"/>
      <c r="OP91" s="48"/>
      <c r="OQ91" s="48"/>
      <c r="OR91" s="48"/>
      <c r="OS91" s="48"/>
      <c r="OT91" s="48"/>
      <c r="OU91" s="48"/>
      <c r="OV91" s="48"/>
      <c r="OW91" s="48"/>
      <c r="OX91" s="48"/>
      <c r="OY91" s="48"/>
      <c r="OZ91" s="48"/>
      <c r="PA91" s="48"/>
      <c r="PB91" s="48"/>
      <c r="PC91" s="48"/>
      <c r="PD91" s="48"/>
      <c r="PE91" s="48"/>
      <c r="PF91" s="48"/>
      <c r="PG91" s="48"/>
      <c r="PH91" s="48"/>
      <c r="PI91" s="48"/>
      <c r="PJ91" s="48"/>
      <c r="PK91" s="48"/>
      <c r="PL91" s="48"/>
      <c r="PM91" s="48"/>
      <c r="PN91" s="48"/>
      <c r="PO91" s="48"/>
      <c r="PP91" s="48"/>
      <c r="PQ91" s="48"/>
      <c r="PR91" s="48"/>
      <c r="PS91" s="48"/>
      <c r="PT91" s="48"/>
      <c r="PU91" s="48"/>
      <c r="PV91" s="48"/>
      <c r="PW91" s="48"/>
      <c r="PX91" s="48"/>
      <c r="PY91" s="48"/>
      <c r="PZ91" s="48"/>
      <c r="QA91" s="48"/>
      <c r="QB91" s="48"/>
      <c r="QC91" s="48"/>
      <c r="QD91" s="48"/>
      <c r="QE91" s="48"/>
      <c r="QF91" s="48"/>
      <c r="QG91" s="48"/>
      <c r="QH91" s="48"/>
      <c r="QI91" s="48"/>
      <c r="QJ91" s="48"/>
      <c r="QK91" s="48"/>
      <c r="QL91" s="48"/>
      <c r="QM91" s="48"/>
      <c r="QN91" s="48"/>
      <c r="QO91" s="48"/>
      <c r="QP91" s="48"/>
      <c r="QQ91" s="48"/>
      <c r="QR91" s="48"/>
      <c r="QS91" s="48"/>
      <c r="QT91" s="48"/>
      <c r="QU91" s="48"/>
      <c r="QV91" s="48"/>
      <c r="QW91" s="48"/>
      <c r="QX91" s="48"/>
      <c r="QY91" s="48"/>
      <c r="QZ91" s="48"/>
      <c r="RA91" s="48"/>
      <c r="RB91" s="48"/>
      <c r="RC91" s="48"/>
      <c r="RD91" s="48"/>
      <c r="RE91" s="48"/>
      <c r="RF91" s="48"/>
      <c r="RG91" s="48"/>
      <c r="RH91" s="48"/>
      <c r="RI91" s="48"/>
      <c r="RJ91" s="48"/>
      <c r="RK91" s="48"/>
      <c r="RL91" s="48"/>
      <c r="RM91" s="48"/>
      <c r="RN91" s="48"/>
      <c r="RO91" s="48"/>
      <c r="RP91" s="48"/>
      <c r="RQ91" s="48"/>
      <c r="RR91" s="48"/>
      <c r="RS91" s="48"/>
      <c r="RT91" s="48"/>
      <c r="RU91" s="48"/>
      <c r="RV91" s="48"/>
      <c r="RW91" s="48"/>
      <c r="RX91" s="48"/>
      <c r="RY91" s="48"/>
      <c r="RZ91" s="48"/>
      <c r="SA91" s="48"/>
      <c r="SB91" s="48"/>
      <c r="SC91" s="48"/>
      <c r="SD91" s="48"/>
      <c r="SE91" s="48"/>
      <c r="SF91" s="48"/>
      <c r="SG91" s="48"/>
      <c r="SH91" s="48"/>
      <c r="SI91" s="48"/>
      <c r="SJ91" s="48"/>
      <c r="SK91" s="48"/>
      <c r="SL91" s="48"/>
      <c r="SM91" s="48"/>
      <c r="SN91" s="48"/>
      <c r="SO91" s="48"/>
      <c r="SP91" s="48"/>
      <c r="SQ91" s="48"/>
      <c r="SR91" s="48"/>
      <c r="SS91" s="48"/>
      <c r="ST91" s="48"/>
      <c r="SU91" s="48"/>
      <c r="SV91" s="48"/>
      <c r="SW91" s="48"/>
      <c r="SX91" s="48"/>
      <c r="SY91" s="48"/>
      <c r="SZ91" s="48"/>
      <c r="TA91" s="48"/>
      <c r="TB91" s="48"/>
      <c r="TC91" s="48"/>
      <c r="TD91" s="48"/>
      <c r="TE91" s="48"/>
      <c r="TF91" s="48"/>
      <c r="TG91" s="48"/>
      <c r="TH91" s="48"/>
      <c r="TI91" s="48"/>
      <c r="TJ91" s="48"/>
      <c r="TK91" s="48"/>
      <c r="TL91" s="48"/>
      <c r="TM91" s="48"/>
      <c r="TN91" s="48"/>
      <c r="TO91" s="48"/>
      <c r="TP91" s="48"/>
      <c r="TQ91" s="48"/>
      <c r="TR91" s="48"/>
      <c r="TS91" s="48"/>
      <c r="TT91" s="48"/>
      <c r="TU91" s="48"/>
      <c r="TV91" s="48"/>
      <c r="TW91" s="48"/>
      <c r="TX91" s="48"/>
      <c r="TY91" s="48"/>
      <c r="TZ91" s="48"/>
      <c r="UA91" s="48"/>
      <c r="UB91" s="48"/>
      <c r="UC91" s="48"/>
      <c r="UD91" s="48"/>
      <c r="UE91" s="48"/>
      <c r="UF91" s="48"/>
      <c r="UG91" s="48"/>
      <c r="UH91" s="48"/>
      <c r="UI91" s="48"/>
      <c r="UJ91" s="48"/>
      <c r="UK91" s="48"/>
      <c r="UL91" s="48"/>
      <c r="UM91" s="48"/>
      <c r="UN91" s="48"/>
      <c r="UO91" s="48"/>
      <c r="UP91" s="48"/>
      <c r="UQ91" s="48"/>
      <c r="UR91" s="48"/>
      <c r="US91" s="48"/>
      <c r="UT91" s="48"/>
      <c r="UU91" s="48"/>
      <c r="UV91" s="48"/>
      <c r="UW91" s="48"/>
      <c r="UX91" s="48"/>
      <c r="UY91" s="48"/>
      <c r="UZ91" s="48"/>
      <c r="VA91" s="48"/>
      <c r="VB91" s="48"/>
      <c r="VC91" s="48"/>
      <c r="VD91" s="48"/>
      <c r="VE91" s="48"/>
      <c r="VF91" s="48"/>
      <c r="VG91" s="48"/>
      <c r="VH91" s="48"/>
      <c r="VI91" s="48"/>
      <c r="VJ91" s="48"/>
      <c r="VK91" s="48"/>
      <c r="VL91" s="48"/>
      <c r="VM91" s="48"/>
      <c r="VN91" s="48"/>
      <c r="VO91" s="48"/>
      <c r="VP91" s="48"/>
      <c r="VQ91" s="48"/>
      <c r="VR91" s="48"/>
      <c r="VS91" s="48"/>
      <c r="VT91" s="48"/>
      <c r="VU91" s="48"/>
      <c r="VV91" s="48"/>
      <c r="VW91" s="48"/>
      <c r="VX91" s="48"/>
      <c r="VY91" s="48"/>
      <c r="VZ91" s="48"/>
      <c r="WA91" s="48"/>
      <c r="WB91" s="48"/>
      <c r="WC91" s="48"/>
      <c r="WD91" s="48"/>
      <c r="WE91" s="48"/>
      <c r="WF91" s="48"/>
      <c r="WG91" s="48"/>
      <c r="WH91" s="48"/>
      <c r="WI91" s="48"/>
      <c r="WJ91" s="48"/>
      <c r="WK91" s="48"/>
      <c r="WL91" s="48"/>
      <c r="WM91" s="48"/>
      <c r="WN91" s="48"/>
      <c r="WO91" s="48"/>
      <c r="WP91" s="48"/>
      <c r="WQ91" s="48"/>
      <c r="WR91" s="48"/>
      <c r="WS91" s="48"/>
      <c r="WT91" s="48"/>
      <c r="WU91" s="48"/>
      <c r="WV91" s="48"/>
      <c r="WW91" s="48"/>
      <c r="WX91" s="48"/>
      <c r="WY91" s="48"/>
      <c r="WZ91" s="48"/>
      <c r="XA91" s="48"/>
      <c r="XB91" s="48"/>
      <c r="XC91" s="48"/>
      <c r="XD91" s="48"/>
      <c r="XE91" s="48"/>
      <c r="XF91" s="48"/>
      <c r="XG91" s="48"/>
      <c r="XH91" s="48"/>
      <c r="XI91" s="48"/>
      <c r="XJ91" s="48"/>
      <c r="XK91" s="48"/>
      <c r="XL91" s="48"/>
      <c r="XM91" s="48"/>
      <c r="XN91" s="48"/>
      <c r="XO91" s="48"/>
      <c r="XP91" s="48"/>
      <c r="XQ91" s="48"/>
      <c r="XR91" s="48"/>
      <c r="XS91" s="48"/>
      <c r="XT91" s="48"/>
      <c r="XU91" s="48"/>
      <c r="XV91" s="48"/>
      <c r="XW91" s="48"/>
      <c r="XX91" s="48"/>
      <c r="XY91" s="48"/>
      <c r="XZ91" s="48"/>
      <c r="YA91" s="48"/>
      <c r="YB91" s="48"/>
      <c r="YC91" s="48"/>
      <c r="YD91" s="48"/>
      <c r="YE91" s="48"/>
      <c r="YF91" s="48"/>
      <c r="YG91" s="48"/>
      <c r="YH91" s="48"/>
      <c r="YI91" s="48"/>
      <c r="YJ91" s="48"/>
      <c r="YK91" s="48"/>
      <c r="YL91" s="48"/>
      <c r="YM91" s="48"/>
      <c r="YN91" s="48"/>
      <c r="YO91" s="48"/>
      <c r="YP91" s="48"/>
      <c r="YQ91" s="48"/>
      <c r="YR91" s="48"/>
      <c r="YS91" s="48"/>
      <c r="YT91" s="48"/>
      <c r="YU91" s="48"/>
      <c r="YV91" s="48"/>
      <c r="YW91" s="48"/>
      <c r="YX91" s="48"/>
      <c r="YY91" s="48"/>
      <c r="YZ91" s="48"/>
      <c r="ZA91" s="48"/>
      <c r="ZB91" s="48"/>
      <c r="ZC91" s="48"/>
      <c r="ZD91" s="48"/>
      <c r="ZE91" s="48"/>
      <c r="ZF91" s="48"/>
      <c r="ZG91" s="48"/>
      <c r="ZH91" s="48"/>
      <c r="ZI91" s="48"/>
      <c r="ZJ91" s="48"/>
      <c r="ZK91" s="48"/>
      <c r="ZL91" s="48"/>
      <c r="ZM91" s="48"/>
      <c r="ZN91" s="48"/>
      <c r="ZO91" s="48"/>
      <c r="ZP91" s="48"/>
      <c r="ZQ91" s="48"/>
      <c r="ZR91" s="48"/>
      <c r="ZS91" s="48"/>
      <c r="ZT91" s="48"/>
      <c r="ZU91" s="48"/>
      <c r="ZV91" s="48"/>
      <c r="ZW91" s="48"/>
      <c r="ZX91" s="48"/>
      <c r="ZY91" s="48"/>
      <c r="ZZ91" s="48"/>
      <c r="AAA91" s="48"/>
      <c r="AAB91" s="48"/>
      <c r="AAC91" s="48"/>
      <c r="AAD91" s="48"/>
      <c r="AAE91" s="48"/>
      <c r="AAF91" s="48"/>
      <c r="AAG91" s="48"/>
      <c r="AAH91" s="48"/>
      <c r="AAI91" s="48"/>
      <c r="AAJ91" s="48"/>
      <c r="AAK91" s="48"/>
      <c r="AAL91" s="48"/>
      <c r="AAM91" s="48"/>
      <c r="AAN91" s="48"/>
      <c r="AAO91" s="48"/>
      <c r="AAP91" s="48"/>
      <c r="AAQ91" s="48"/>
      <c r="AAR91" s="48"/>
      <c r="AAS91" s="48"/>
      <c r="AAT91" s="48"/>
      <c r="AAU91" s="48"/>
      <c r="AAV91" s="48"/>
      <c r="AAW91" s="48"/>
      <c r="AAX91" s="48"/>
      <c r="AAY91" s="48"/>
      <c r="AAZ91" s="48"/>
      <c r="ABA91" s="48"/>
      <c r="ABB91" s="48"/>
      <c r="ABC91" s="48"/>
      <c r="ABD91" s="48"/>
      <c r="ABE91" s="48"/>
      <c r="ABF91" s="48"/>
      <c r="ABG91" s="48"/>
      <c r="ABH91" s="48"/>
      <c r="ABI91" s="48"/>
      <c r="ABJ91" s="48"/>
      <c r="ABK91" s="48"/>
      <c r="ABL91" s="48"/>
      <c r="ABM91" s="48"/>
      <c r="ABN91" s="48"/>
      <c r="ABO91" s="48"/>
      <c r="ABP91" s="48"/>
      <c r="ABQ91" s="48"/>
      <c r="ABR91" s="48"/>
      <c r="ABS91" s="48"/>
      <c r="ABT91" s="48"/>
      <c r="ABU91" s="48"/>
      <c r="ABV91" s="48"/>
      <c r="ABW91" s="48"/>
      <c r="ABX91" s="48"/>
      <c r="ABY91" s="48"/>
      <c r="ABZ91" s="48"/>
      <c r="ACA91" s="48"/>
      <c r="ACB91" s="48"/>
      <c r="ACC91" s="48"/>
      <c r="ACD91" s="48"/>
      <c r="ACE91" s="48"/>
      <c r="ACF91" s="48"/>
      <c r="ACG91" s="48"/>
      <c r="ACH91" s="48"/>
      <c r="ACI91" s="48"/>
      <c r="ACJ91" s="48"/>
      <c r="ACK91" s="48"/>
      <c r="ACL91" s="48"/>
      <c r="ACM91" s="48"/>
      <c r="ACN91" s="48"/>
      <c r="ACO91" s="48"/>
      <c r="ACP91" s="48"/>
      <c r="ACQ91" s="48"/>
      <c r="ACR91" s="48"/>
      <c r="ACS91" s="48"/>
      <c r="ACT91" s="48"/>
      <c r="ACU91" s="48"/>
      <c r="ACV91" s="48"/>
      <c r="ACW91" s="48"/>
      <c r="ACX91" s="48"/>
      <c r="ACY91" s="48"/>
      <c r="ACZ91" s="48"/>
      <c r="ADA91" s="48"/>
      <c r="ADB91" s="48"/>
      <c r="ADC91" s="48"/>
      <c r="ADD91" s="48"/>
      <c r="ADE91" s="48"/>
      <c r="ADF91" s="48"/>
      <c r="ADG91" s="48"/>
      <c r="ADH91" s="48"/>
      <c r="ADI91" s="48"/>
      <c r="ADJ91" s="48"/>
      <c r="ADK91" s="48"/>
      <c r="ADL91" s="48"/>
      <c r="ADM91" s="48"/>
      <c r="ADN91" s="48"/>
      <c r="ADO91" s="48"/>
      <c r="ADP91" s="48"/>
      <c r="ADQ91" s="48"/>
      <c r="ADR91" s="48"/>
      <c r="ADS91" s="48"/>
      <c r="ADT91" s="48"/>
      <c r="ADU91" s="48"/>
      <c r="ADV91" s="48"/>
      <c r="ADW91" s="48"/>
      <c r="ADX91" s="48"/>
      <c r="ADY91" s="48"/>
      <c r="ADZ91" s="48"/>
      <c r="AEA91" s="48"/>
      <c r="AEB91" s="48"/>
      <c r="AEC91" s="48"/>
      <c r="AED91" s="48"/>
      <c r="AEE91" s="48"/>
      <c r="AEF91" s="48"/>
      <c r="AEG91" s="48"/>
      <c r="AEH91" s="48"/>
      <c r="AEI91" s="48"/>
      <c r="AEJ91" s="48"/>
      <c r="AEK91" s="48"/>
      <c r="AEL91" s="48"/>
      <c r="AEM91" s="48"/>
      <c r="AEN91" s="48"/>
      <c r="AEO91" s="48"/>
      <c r="AEP91" s="48"/>
      <c r="AEQ91" s="48"/>
      <c r="AER91" s="48"/>
      <c r="AES91" s="48"/>
      <c r="AET91" s="48"/>
      <c r="AEU91" s="48"/>
      <c r="AEV91" s="48"/>
      <c r="AEW91" s="48"/>
      <c r="AEX91" s="48"/>
      <c r="AEY91" s="48"/>
      <c r="AEZ91" s="48"/>
      <c r="AFA91" s="48"/>
      <c r="AFB91" s="48"/>
      <c r="AFC91" s="48"/>
      <c r="AFD91" s="48"/>
      <c r="AFE91" s="48"/>
      <c r="AFF91" s="48"/>
      <c r="AFG91" s="48"/>
      <c r="AFH91" s="48"/>
      <c r="AFI91" s="48"/>
      <c r="AFJ91" s="48"/>
      <c r="AFK91" s="48"/>
      <c r="AFL91" s="48"/>
      <c r="AFM91" s="48"/>
      <c r="AFN91" s="48"/>
      <c r="AFO91" s="48"/>
      <c r="AFP91" s="48"/>
      <c r="AFQ91" s="48"/>
      <c r="AFR91" s="48"/>
      <c r="AFS91" s="48"/>
      <c r="AFT91" s="48"/>
      <c r="AFU91" s="48"/>
      <c r="AFV91" s="48"/>
      <c r="AFW91" s="48"/>
      <c r="AFX91" s="48"/>
    </row>
    <row r="92" spans="1:856" s="49" customFormat="1" ht="14.25" x14ac:dyDescent="0.25">
      <c r="A92" s="14" t="s">
        <v>290</v>
      </c>
      <c r="B92" s="15" t="s">
        <v>291</v>
      </c>
      <c r="C92" s="16" t="s">
        <v>298</v>
      </c>
      <c r="D92" s="14" t="s">
        <v>299</v>
      </c>
      <c r="E92" s="32">
        <v>46113</v>
      </c>
      <c r="F92" s="32">
        <v>47391</v>
      </c>
      <c r="G92" s="33">
        <v>240000</v>
      </c>
      <c r="H92" s="43">
        <v>46106</v>
      </c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  <c r="IW92" s="48"/>
      <c r="IX92" s="48"/>
      <c r="IY92" s="48"/>
      <c r="IZ92" s="48"/>
      <c r="JA92" s="48"/>
      <c r="JB92" s="48"/>
      <c r="JC92" s="48"/>
      <c r="JD92" s="48"/>
      <c r="JE92" s="48"/>
      <c r="JF92" s="48"/>
      <c r="JG92" s="48"/>
      <c r="JH92" s="48"/>
      <c r="JI92" s="48"/>
      <c r="JJ92" s="48"/>
      <c r="JK92" s="48"/>
      <c r="JL92" s="48"/>
      <c r="JM92" s="48"/>
      <c r="JN92" s="48"/>
      <c r="JO92" s="48"/>
      <c r="JP92" s="48"/>
      <c r="JQ92" s="48"/>
      <c r="JR92" s="48"/>
      <c r="JS92" s="48"/>
      <c r="JT92" s="48"/>
      <c r="JU92" s="48"/>
      <c r="JV92" s="48"/>
      <c r="JW92" s="48"/>
      <c r="JX92" s="48"/>
      <c r="JY92" s="48"/>
      <c r="JZ92" s="48"/>
      <c r="KA92" s="48"/>
      <c r="KB92" s="48"/>
      <c r="KC92" s="48"/>
      <c r="KD92" s="48"/>
      <c r="KE92" s="48"/>
      <c r="KF92" s="48"/>
      <c r="KG92" s="48"/>
      <c r="KH92" s="48"/>
      <c r="KI92" s="48"/>
      <c r="KJ92" s="48"/>
      <c r="KK92" s="48"/>
      <c r="KL92" s="48"/>
      <c r="KM92" s="48"/>
      <c r="KN92" s="48"/>
      <c r="KO92" s="48"/>
      <c r="KP92" s="48"/>
      <c r="KQ92" s="48"/>
      <c r="KR92" s="48"/>
      <c r="KS92" s="48"/>
      <c r="KT92" s="48"/>
      <c r="KU92" s="48"/>
      <c r="KV92" s="48"/>
      <c r="KW92" s="48"/>
      <c r="KX92" s="48"/>
      <c r="KY92" s="48"/>
      <c r="KZ92" s="48"/>
      <c r="LA92" s="48"/>
      <c r="LB92" s="48"/>
      <c r="LC92" s="48"/>
      <c r="LD92" s="48"/>
      <c r="LE92" s="48"/>
      <c r="LF92" s="48"/>
      <c r="LG92" s="48"/>
      <c r="LH92" s="48"/>
      <c r="LI92" s="48"/>
      <c r="LJ92" s="48"/>
      <c r="LK92" s="48"/>
      <c r="LL92" s="48"/>
      <c r="LM92" s="48"/>
      <c r="LN92" s="48"/>
      <c r="LO92" s="48"/>
      <c r="LP92" s="48"/>
      <c r="LQ92" s="48"/>
      <c r="LR92" s="48"/>
      <c r="LS92" s="48"/>
      <c r="LT92" s="48"/>
      <c r="LU92" s="48"/>
      <c r="LV92" s="48"/>
      <c r="LW92" s="48"/>
      <c r="LX92" s="48"/>
      <c r="LY92" s="48"/>
      <c r="LZ92" s="48"/>
      <c r="MA92" s="48"/>
      <c r="MB92" s="48"/>
      <c r="MC92" s="48"/>
      <c r="MD92" s="48"/>
      <c r="ME92" s="48"/>
      <c r="MF92" s="48"/>
      <c r="MG92" s="48"/>
      <c r="MH92" s="48"/>
      <c r="MI92" s="48"/>
      <c r="MJ92" s="48"/>
      <c r="MK92" s="48"/>
      <c r="ML92" s="48"/>
      <c r="MM92" s="48"/>
      <c r="MN92" s="48"/>
      <c r="MO92" s="48"/>
      <c r="MP92" s="48"/>
      <c r="MQ92" s="48"/>
      <c r="MR92" s="48"/>
      <c r="MS92" s="48"/>
      <c r="MT92" s="48"/>
      <c r="MU92" s="48"/>
      <c r="MV92" s="48"/>
      <c r="MW92" s="48"/>
      <c r="MX92" s="48"/>
      <c r="MY92" s="48"/>
      <c r="MZ92" s="48"/>
      <c r="NA92" s="48"/>
      <c r="NB92" s="48"/>
      <c r="NC92" s="48"/>
      <c r="ND92" s="48"/>
      <c r="NE92" s="48"/>
      <c r="NF92" s="48"/>
      <c r="NG92" s="48"/>
      <c r="NH92" s="48"/>
      <c r="NI92" s="48"/>
      <c r="NJ92" s="48"/>
      <c r="NK92" s="48"/>
      <c r="NL92" s="48"/>
      <c r="NM92" s="48"/>
      <c r="NN92" s="48"/>
      <c r="NO92" s="48"/>
      <c r="NP92" s="48"/>
      <c r="NQ92" s="48"/>
      <c r="NR92" s="48"/>
      <c r="NS92" s="48"/>
      <c r="NT92" s="48"/>
      <c r="NU92" s="48"/>
      <c r="NV92" s="48"/>
      <c r="NW92" s="48"/>
      <c r="NX92" s="48"/>
      <c r="NY92" s="48"/>
      <c r="NZ92" s="48"/>
      <c r="OA92" s="48"/>
      <c r="OB92" s="48"/>
      <c r="OC92" s="48"/>
      <c r="OD92" s="48"/>
      <c r="OE92" s="48"/>
      <c r="OF92" s="48"/>
      <c r="OG92" s="48"/>
      <c r="OH92" s="48"/>
      <c r="OI92" s="48"/>
      <c r="OJ92" s="48"/>
      <c r="OK92" s="48"/>
      <c r="OL92" s="48"/>
      <c r="OM92" s="48"/>
      <c r="ON92" s="48"/>
      <c r="OO92" s="48"/>
      <c r="OP92" s="48"/>
      <c r="OQ92" s="48"/>
      <c r="OR92" s="48"/>
      <c r="OS92" s="48"/>
      <c r="OT92" s="48"/>
      <c r="OU92" s="48"/>
      <c r="OV92" s="48"/>
      <c r="OW92" s="48"/>
      <c r="OX92" s="48"/>
      <c r="OY92" s="48"/>
      <c r="OZ92" s="48"/>
      <c r="PA92" s="48"/>
      <c r="PB92" s="48"/>
      <c r="PC92" s="48"/>
      <c r="PD92" s="48"/>
      <c r="PE92" s="48"/>
      <c r="PF92" s="48"/>
      <c r="PG92" s="48"/>
      <c r="PH92" s="48"/>
      <c r="PI92" s="48"/>
      <c r="PJ92" s="48"/>
      <c r="PK92" s="48"/>
      <c r="PL92" s="48"/>
      <c r="PM92" s="48"/>
      <c r="PN92" s="48"/>
      <c r="PO92" s="48"/>
      <c r="PP92" s="48"/>
      <c r="PQ92" s="48"/>
      <c r="PR92" s="48"/>
      <c r="PS92" s="48"/>
      <c r="PT92" s="48"/>
      <c r="PU92" s="48"/>
      <c r="PV92" s="48"/>
      <c r="PW92" s="48"/>
      <c r="PX92" s="48"/>
      <c r="PY92" s="48"/>
      <c r="PZ92" s="48"/>
      <c r="QA92" s="48"/>
      <c r="QB92" s="48"/>
      <c r="QC92" s="48"/>
      <c r="QD92" s="48"/>
      <c r="QE92" s="48"/>
      <c r="QF92" s="48"/>
      <c r="QG92" s="48"/>
      <c r="QH92" s="48"/>
      <c r="QI92" s="48"/>
      <c r="QJ92" s="48"/>
      <c r="QK92" s="48"/>
      <c r="QL92" s="48"/>
      <c r="QM92" s="48"/>
      <c r="QN92" s="48"/>
      <c r="QO92" s="48"/>
      <c r="QP92" s="48"/>
      <c r="QQ92" s="48"/>
      <c r="QR92" s="48"/>
      <c r="QS92" s="48"/>
      <c r="QT92" s="48"/>
      <c r="QU92" s="48"/>
      <c r="QV92" s="48"/>
      <c r="QW92" s="48"/>
      <c r="QX92" s="48"/>
      <c r="QY92" s="48"/>
      <c r="QZ92" s="48"/>
      <c r="RA92" s="48"/>
      <c r="RB92" s="48"/>
      <c r="RC92" s="48"/>
      <c r="RD92" s="48"/>
      <c r="RE92" s="48"/>
      <c r="RF92" s="48"/>
      <c r="RG92" s="48"/>
      <c r="RH92" s="48"/>
      <c r="RI92" s="48"/>
      <c r="RJ92" s="48"/>
      <c r="RK92" s="48"/>
      <c r="RL92" s="48"/>
      <c r="RM92" s="48"/>
      <c r="RN92" s="48"/>
      <c r="RO92" s="48"/>
      <c r="RP92" s="48"/>
      <c r="RQ92" s="48"/>
      <c r="RR92" s="48"/>
      <c r="RS92" s="48"/>
      <c r="RT92" s="48"/>
      <c r="RU92" s="48"/>
      <c r="RV92" s="48"/>
      <c r="RW92" s="48"/>
      <c r="RX92" s="48"/>
      <c r="RY92" s="48"/>
      <c r="RZ92" s="48"/>
      <c r="SA92" s="48"/>
      <c r="SB92" s="48"/>
      <c r="SC92" s="48"/>
      <c r="SD92" s="48"/>
      <c r="SE92" s="48"/>
      <c r="SF92" s="48"/>
      <c r="SG92" s="48"/>
      <c r="SH92" s="48"/>
      <c r="SI92" s="48"/>
      <c r="SJ92" s="48"/>
      <c r="SK92" s="48"/>
      <c r="SL92" s="48"/>
      <c r="SM92" s="48"/>
      <c r="SN92" s="48"/>
      <c r="SO92" s="48"/>
      <c r="SP92" s="48"/>
      <c r="SQ92" s="48"/>
      <c r="SR92" s="48"/>
      <c r="SS92" s="48"/>
      <c r="ST92" s="48"/>
      <c r="SU92" s="48"/>
      <c r="SV92" s="48"/>
      <c r="SW92" s="48"/>
      <c r="SX92" s="48"/>
      <c r="SY92" s="48"/>
      <c r="SZ92" s="48"/>
      <c r="TA92" s="48"/>
      <c r="TB92" s="48"/>
      <c r="TC92" s="48"/>
      <c r="TD92" s="48"/>
      <c r="TE92" s="48"/>
      <c r="TF92" s="48"/>
      <c r="TG92" s="48"/>
      <c r="TH92" s="48"/>
      <c r="TI92" s="48"/>
      <c r="TJ92" s="48"/>
      <c r="TK92" s="48"/>
      <c r="TL92" s="48"/>
      <c r="TM92" s="48"/>
      <c r="TN92" s="48"/>
      <c r="TO92" s="48"/>
      <c r="TP92" s="48"/>
      <c r="TQ92" s="48"/>
      <c r="TR92" s="48"/>
      <c r="TS92" s="48"/>
      <c r="TT92" s="48"/>
      <c r="TU92" s="48"/>
      <c r="TV92" s="48"/>
      <c r="TW92" s="48"/>
      <c r="TX92" s="48"/>
      <c r="TY92" s="48"/>
      <c r="TZ92" s="48"/>
      <c r="UA92" s="48"/>
      <c r="UB92" s="48"/>
      <c r="UC92" s="48"/>
      <c r="UD92" s="48"/>
      <c r="UE92" s="48"/>
      <c r="UF92" s="48"/>
      <c r="UG92" s="48"/>
      <c r="UH92" s="48"/>
      <c r="UI92" s="48"/>
      <c r="UJ92" s="48"/>
      <c r="UK92" s="48"/>
      <c r="UL92" s="48"/>
      <c r="UM92" s="48"/>
      <c r="UN92" s="48"/>
      <c r="UO92" s="48"/>
      <c r="UP92" s="48"/>
      <c r="UQ92" s="48"/>
      <c r="UR92" s="48"/>
      <c r="US92" s="48"/>
      <c r="UT92" s="48"/>
      <c r="UU92" s="48"/>
      <c r="UV92" s="48"/>
      <c r="UW92" s="48"/>
      <c r="UX92" s="48"/>
      <c r="UY92" s="48"/>
      <c r="UZ92" s="48"/>
      <c r="VA92" s="48"/>
      <c r="VB92" s="48"/>
      <c r="VC92" s="48"/>
      <c r="VD92" s="48"/>
      <c r="VE92" s="48"/>
      <c r="VF92" s="48"/>
      <c r="VG92" s="48"/>
      <c r="VH92" s="48"/>
      <c r="VI92" s="48"/>
      <c r="VJ92" s="48"/>
      <c r="VK92" s="48"/>
      <c r="VL92" s="48"/>
      <c r="VM92" s="48"/>
      <c r="VN92" s="48"/>
      <c r="VO92" s="48"/>
      <c r="VP92" s="48"/>
      <c r="VQ92" s="48"/>
      <c r="VR92" s="48"/>
      <c r="VS92" s="48"/>
      <c r="VT92" s="48"/>
      <c r="VU92" s="48"/>
      <c r="VV92" s="48"/>
      <c r="VW92" s="48"/>
      <c r="VX92" s="48"/>
      <c r="VY92" s="48"/>
      <c r="VZ92" s="48"/>
      <c r="WA92" s="48"/>
      <c r="WB92" s="48"/>
      <c r="WC92" s="48"/>
      <c r="WD92" s="48"/>
      <c r="WE92" s="48"/>
      <c r="WF92" s="48"/>
      <c r="WG92" s="48"/>
      <c r="WH92" s="48"/>
      <c r="WI92" s="48"/>
      <c r="WJ92" s="48"/>
      <c r="WK92" s="48"/>
      <c r="WL92" s="48"/>
      <c r="WM92" s="48"/>
      <c r="WN92" s="48"/>
      <c r="WO92" s="48"/>
      <c r="WP92" s="48"/>
      <c r="WQ92" s="48"/>
      <c r="WR92" s="48"/>
      <c r="WS92" s="48"/>
      <c r="WT92" s="48"/>
      <c r="WU92" s="48"/>
      <c r="WV92" s="48"/>
      <c r="WW92" s="48"/>
      <c r="WX92" s="48"/>
      <c r="WY92" s="48"/>
      <c r="WZ92" s="48"/>
      <c r="XA92" s="48"/>
      <c r="XB92" s="48"/>
      <c r="XC92" s="48"/>
      <c r="XD92" s="48"/>
      <c r="XE92" s="48"/>
      <c r="XF92" s="48"/>
      <c r="XG92" s="48"/>
      <c r="XH92" s="48"/>
      <c r="XI92" s="48"/>
      <c r="XJ92" s="48"/>
      <c r="XK92" s="48"/>
      <c r="XL92" s="48"/>
      <c r="XM92" s="48"/>
      <c r="XN92" s="48"/>
      <c r="XO92" s="48"/>
      <c r="XP92" s="48"/>
      <c r="XQ92" s="48"/>
      <c r="XR92" s="48"/>
      <c r="XS92" s="48"/>
      <c r="XT92" s="48"/>
      <c r="XU92" s="48"/>
      <c r="XV92" s="48"/>
      <c r="XW92" s="48"/>
      <c r="XX92" s="48"/>
      <c r="XY92" s="48"/>
      <c r="XZ92" s="48"/>
      <c r="YA92" s="48"/>
      <c r="YB92" s="48"/>
      <c r="YC92" s="48"/>
      <c r="YD92" s="48"/>
      <c r="YE92" s="48"/>
      <c r="YF92" s="48"/>
      <c r="YG92" s="48"/>
      <c r="YH92" s="48"/>
      <c r="YI92" s="48"/>
      <c r="YJ92" s="48"/>
      <c r="YK92" s="48"/>
      <c r="YL92" s="48"/>
      <c r="YM92" s="48"/>
      <c r="YN92" s="48"/>
      <c r="YO92" s="48"/>
      <c r="YP92" s="48"/>
      <c r="YQ92" s="48"/>
      <c r="YR92" s="48"/>
      <c r="YS92" s="48"/>
      <c r="YT92" s="48"/>
      <c r="YU92" s="48"/>
      <c r="YV92" s="48"/>
      <c r="YW92" s="48"/>
      <c r="YX92" s="48"/>
      <c r="YY92" s="48"/>
      <c r="YZ92" s="48"/>
      <c r="ZA92" s="48"/>
      <c r="ZB92" s="48"/>
      <c r="ZC92" s="48"/>
      <c r="ZD92" s="48"/>
      <c r="ZE92" s="48"/>
      <c r="ZF92" s="48"/>
      <c r="ZG92" s="48"/>
      <c r="ZH92" s="48"/>
      <c r="ZI92" s="48"/>
      <c r="ZJ92" s="48"/>
      <c r="ZK92" s="48"/>
      <c r="ZL92" s="48"/>
      <c r="ZM92" s="48"/>
      <c r="ZN92" s="48"/>
      <c r="ZO92" s="48"/>
      <c r="ZP92" s="48"/>
      <c r="ZQ92" s="48"/>
      <c r="ZR92" s="48"/>
      <c r="ZS92" s="48"/>
      <c r="ZT92" s="48"/>
      <c r="ZU92" s="48"/>
      <c r="ZV92" s="48"/>
      <c r="ZW92" s="48"/>
      <c r="ZX92" s="48"/>
      <c r="ZY92" s="48"/>
      <c r="ZZ92" s="48"/>
      <c r="AAA92" s="48"/>
      <c r="AAB92" s="48"/>
      <c r="AAC92" s="48"/>
      <c r="AAD92" s="48"/>
      <c r="AAE92" s="48"/>
      <c r="AAF92" s="48"/>
      <c r="AAG92" s="48"/>
      <c r="AAH92" s="48"/>
      <c r="AAI92" s="48"/>
      <c r="AAJ92" s="48"/>
      <c r="AAK92" s="48"/>
      <c r="AAL92" s="48"/>
      <c r="AAM92" s="48"/>
      <c r="AAN92" s="48"/>
      <c r="AAO92" s="48"/>
      <c r="AAP92" s="48"/>
      <c r="AAQ92" s="48"/>
      <c r="AAR92" s="48"/>
      <c r="AAS92" s="48"/>
      <c r="AAT92" s="48"/>
      <c r="AAU92" s="48"/>
      <c r="AAV92" s="48"/>
      <c r="AAW92" s="48"/>
      <c r="AAX92" s="48"/>
      <c r="AAY92" s="48"/>
      <c r="AAZ92" s="48"/>
      <c r="ABA92" s="48"/>
      <c r="ABB92" s="48"/>
      <c r="ABC92" s="48"/>
      <c r="ABD92" s="48"/>
      <c r="ABE92" s="48"/>
      <c r="ABF92" s="48"/>
      <c r="ABG92" s="48"/>
      <c r="ABH92" s="48"/>
      <c r="ABI92" s="48"/>
      <c r="ABJ92" s="48"/>
      <c r="ABK92" s="48"/>
      <c r="ABL92" s="48"/>
      <c r="ABM92" s="48"/>
      <c r="ABN92" s="48"/>
      <c r="ABO92" s="48"/>
      <c r="ABP92" s="48"/>
      <c r="ABQ92" s="48"/>
      <c r="ABR92" s="48"/>
      <c r="ABS92" s="48"/>
      <c r="ABT92" s="48"/>
      <c r="ABU92" s="48"/>
      <c r="ABV92" s="48"/>
      <c r="ABW92" s="48"/>
      <c r="ABX92" s="48"/>
      <c r="ABY92" s="48"/>
      <c r="ABZ92" s="48"/>
      <c r="ACA92" s="48"/>
      <c r="ACB92" s="48"/>
      <c r="ACC92" s="48"/>
      <c r="ACD92" s="48"/>
      <c r="ACE92" s="48"/>
      <c r="ACF92" s="48"/>
      <c r="ACG92" s="48"/>
      <c r="ACH92" s="48"/>
      <c r="ACI92" s="48"/>
      <c r="ACJ92" s="48"/>
      <c r="ACK92" s="48"/>
      <c r="ACL92" s="48"/>
      <c r="ACM92" s="48"/>
      <c r="ACN92" s="48"/>
      <c r="ACO92" s="48"/>
      <c r="ACP92" s="48"/>
      <c r="ACQ92" s="48"/>
      <c r="ACR92" s="48"/>
      <c r="ACS92" s="48"/>
      <c r="ACT92" s="48"/>
      <c r="ACU92" s="48"/>
      <c r="ACV92" s="48"/>
      <c r="ACW92" s="48"/>
      <c r="ACX92" s="48"/>
      <c r="ACY92" s="48"/>
      <c r="ACZ92" s="48"/>
      <c r="ADA92" s="48"/>
      <c r="ADB92" s="48"/>
      <c r="ADC92" s="48"/>
      <c r="ADD92" s="48"/>
      <c r="ADE92" s="48"/>
      <c r="ADF92" s="48"/>
      <c r="ADG92" s="48"/>
      <c r="ADH92" s="48"/>
      <c r="ADI92" s="48"/>
      <c r="ADJ92" s="48"/>
      <c r="ADK92" s="48"/>
      <c r="ADL92" s="48"/>
      <c r="ADM92" s="48"/>
      <c r="ADN92" s="48"/>
      <c r="ADO92" s="48"/>
      <c r="ADP92" s="48"/>
      <c r="ADQ92" s="48"/>
      <c r="ADR92" s="48"/>
      <c r="ADS92" s="48"/>
      <c r="ADT92" s="48"/>
      <c r="ADU92" s="48"/>
      <c r="ADV92" s="48"/>
      <c r="ADW92" s="48"/>
      <c r="ADX92" s="48"/>
      <c r="ADY92" s="48"/>
      <c r="ADZ92" s="48"/>
      <c r="AEA92" s="48"/>
      <c r="AEB92" s="48"/>
      <c r="AEC92" s="48"/>
      <c r="AED92" s="48"/>
      <c r="AEE92" s="48"/>
      <c r="AEF92" s="48"/>
      <c r="AEG92" s="48"/>
      <c r="AEH92" s="48"/>
      <c r="AEI92" s="48"/>
      <c r="AEJ92" s="48"/>
      <c r="AEK92" s="48"/>
      <c r="AEL92" s="48"/>
      <c r="AEM92" s="48"/>
      <c r="AEN92" s="48"/>
      <c r="AEO92" s="48"/>
      <c r="AEP92" s="48"/>
      <c r="AEQ92" s="48"/>
      <c r="AER92" s="48"/>
      <c r="AES92" s="48"/>
      <c r="AET92" s="48"/>
      <c r="AEU92" s="48"/>
      <c r="AEV92" s="48"/>
      <c r="AEW92" s="48"/>
      <c r="AEX92" s="48"/>
      <c r="AEY92" s="48"/>
      <c r="AEZ92" s="48"/>
      <c r="AFA92" s="48"/>
      <c r="AFB92" s="48"/>
      <c r="AFC92" s="48"/>
      <c r="AFD92" s="48"/>
      <c r="AFE92" s="48"/>
      <c r="AFF92" s="48"/>
      <c r="AFG92" s="48"/>
      <c r="AFH92" s="48"/>
      <c r="AFI92" s="48"/>
      <c r="AFJ92" s="48"/>
      <c r="AFK92" s="48"/>
      <c r="AFL92" s="48"/>
      <c r="AFM92" s="48"/>
      <c r="AFN92" s="48"/>
      <c r="AFO92" s="48"/>
      <c r="AFP92" s="48"/>
      <c r="AFQ92" s="48"/>
      <c r="AFR92" s="48"/>
      <c r="AFS92" s="48"/>
      <c r="AFT92" s="48"/>
      <c r="AFU92" s="48"/>
      <c r="AFV92" s="48"/>
      <c r="AFW92" s="48"/>
      <c r="AFX92" s="48"/>
    </row>
    <row r="93" spans="1:856" s="49" customFormat="1" ht="14.25" x14ac:dyDescent="0.25">
      <c r="A93" s="14" t="s">
        <v>36</v>
      </c>
      <c r="B93" s="15" t="s">
        <v>37</v>
      </c>
      <c r="C93" s="16" t="s">
        <v>300</v>
      </c>
      <c r="D93" s="14" t="s">
        <v>301</v>
      </c>
      <c r="E93" s="32">
        <v>46143</v>
      </c>
      <c r="F93" s="32">
        <v>47238</v>
      </c>
      <c r="G93" s="33">
        <v>10731150</v>
      </c>
      <c r="H93" s="43">
        <v>46112</v>
      </c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  <c r="IW93" s="48"/>
      <c r="IX93" s="48"/>
      <c r="IY93" s="48"/>
      <c r="IZ93" s="48"/>
      <c r="JA93" s="48"/>
      <c r="JB93" s="48"/>
      <c r="JC93" s="48"/>
      <c r="JD93" s="48"/>
      <c r="JE93" s="48"/>
      <c r="JF93" s="48"/>
      <c r="JG93" s="48"/>
      <c r="JH93" s="48"/>
      <c r="JI93" s="48"/>
      <c r="JJ93" s="48"/>
      <c r="JK93" s="48"/>
      <c r="JL93" s="48"/>
      <c r="JM93" s="48"/>
      <c r="JN93" s="48"/>
      <c r="JO93" s="48"/>
      <c r="JP93" s="48"/>
      <c r="JQ93" s="48"/>
      <c r="JR93" s="48"/>
      <c r="JS93" s="48"/>
      <c r="JT93" s="48"/>
      <c r="JU93" s="48"/>
      <c r="JV93" s="48"/>
      <c r="JW93" s="48"/>
      <c r="JX93" s="48"/>
      <c r="JY93" s="48"/>
      <c r="JZ93" s="48"/>
      <c r="KA93" s="48"/>
      <c r="KB93" s="48"/>
      <c r="KC93" s="48"/>
      <c r="KD93" s="48"/>
      <c r="KE93" s="48"/>
      <c r="KF93" s="48"/>
      <c r="KG93" s="48"/>
      <c r="KH93" s="48"/>
      <c r="KI93" s="48"/>
      <c r="KJ93" s="48"/>
      <c r="KK93" s="48"/>
      <c r="KL93" s="48"/>
      <c r="KM93" s="48"/>
      <c r="KN93" s="48"/>
      <c r="KO93" s="48"/>
      <c r="KP93" s="48"/>
      <c r="KQ93" s="48"/>
      <c r="KR93" s="48"/>
      <c r="KS93" s="48"/>
      <c r="KT93" s="48"/>
      <c r="KU93" s="48"/>
      <c r="KV93" s="48"/>
      <c r="KW93" s="48"/>
      <c r="KX93" s="48"/>
      <c r="KY93" s="48"/>
      <c r="KZ93" s="48"/>
      <c r="LA93" s="48"/>
      <c r="LB93" s="48"/>
      <c r="LC93" s="48"/>
      <c r="LD93" s="48"/>
      <c r="LE93" s="48"/>
      <c r="LF93" s="48"/>
      <c r="LG93" s="48"/>
      <c r="LH93" s="48"/>
      <c r="LI93" s="48"/>
      <c r="LJ93" s="48"/>
      <c r="LK93" s="48"/>
      <c r="LL93" s="48"/>
      <c r="LM93" s="48"/>
      <c r="LN93" s="48"/>
      <c r="LO93" s="48"/>
      <c r="LP93" s="48"/>
      <c r="LQ93" s="48"/>
      <c r="LR93" s="48"/>
      <c r="LS93" s="48"/>
      <c r="LT93" s="48"/>
      <c r="LU93" s="48"/>
      <c r="LV93" s="48"/>
      <c r="LW93" s="48"/>
      <c r="LX93" s="48"/>
      <c r="LY93" s="48"/>
      <c r="LZ93" s="48"/>
      <c r="MA93" s="48"/>
      <c r="MB93" s="48"/>
      <c r="MC93" s="48"/>
      <c r="MD93" s="48"/>
      <c r="ME93" s="48"/>
      <c r="MF93" s="48"/>
      <c r="MG93" s="48"/>
      <c r="MH93" s="48"/>
      <c r="MI93" s="48"/>
      <c r="MJ93" s="48"/>
      <c r="MK93" s="48"/>
      <c r="ML93" s="48"/>
      <c r="MM93" s="48"/>
      <c r="MN93" s="48"/>
      <c r="MO93" s="48"/>
      <c r="MP93" s="48"/>
      <c r="MQ93" s="48"/>
      <c r="MR93" s="48"/>
      <c r="MS93" s="48"/>
      <c r="MT93" s="48"/>
      <c r="MU93" s="48"/>
      <c r="MV93" s="48"/>
      <c r="MW93" s="48"/>
      <c r="MX93" s="48"/>
      <c r="MY93" s="48"/>
      <c r="MZ93" s="48"/>
      <c r="NA93" s="48"/>
      <c r="NB93" s="48"/>
      <c r="NC93" s="48"/>
      <c r="ND93" s="48"/>
      <c r="NE93" s="48"/>
      <c r="NF93" s="48"/>
      <c r="NG93" s="48"/>
      <c r="NH93" s="48"/>
      <c r="NI93" s="48"/>
      <c r="NJ93" s="48"/>
      <c r="NK93" s="48"/>
      <c r="NL93" s="48"/>
      <c r="NM93" s="48"/>
      <c r="NN93" s="48"/>
      <c r="NO93" s="48"/>
      <c r="NP93" s="48"/>
      <c r="NQ93" s="48"/>
      <c r="NR93" s="48"/>
      <c r="NS93" s="48"/>
      <c r="NT93" s="48"/>
      <c r="NU93" s="48"/>
      <c r="NV93" s="48"/>
      <c r="NW93" s="48"/>
      <c r="NX93" s="48"/>
      <c r="NY93" s="48"/>
      <c r="NZ93" s="48"/>
      <c r="OA93" s="48"/>
      <c r="OB93" s="48"/>
      <c r="OC93" s="48"/>
      <c r="OD93" s="48"/>
      <c r="OE93" s="48"/>
      <c r="OF93" s="48"/>
      <c r="OG93" s="48"/>
      <c r="OH93" s="48"/>
      <c r="OI93" s="48"/>
      <c r="OJ93" s="48"/>
      <c r="OK93" s="48"/>
      <c r="OL93" s="48"/>
      <c r="OM93" s="48"/>
      <c r="ON93" s="48"/>
      <c r="OO93" s="48"/>
      <c r="OP93" s="48"/>
      <c r="OQ93" s="48"/>
      <c r="OR93" s="48"/>
      <c r="OS93" s="48"/>
      <c r="OT93" s="48"/>
      <c r="OU93" s="48"/>
      <c r="OV93" s="48"/>
      <c r="OW93" s="48"/>
      <c r="OX93" s="48"/>
      <c r="OY93" s="48"/>
      <c r="OZ93" s="48"/>
      <c r="PA93" s="48"/>
      <c r="PB93" s="48"/>
      <c r="PC93" s="48"/>
      <c r="PD93" s="48"/>
      <c r="PE93" s="48"/>
      <c r="PF93" s="48"/>
      <c r="PG93" s="48"/>
      <c r="PH93" s="48"/>
      <c r="PI93" s="48"/>
      <c r="PJ93" s="48"/>
      <c r="PK93" s="48"/>
      <c r="PL93" s="48"/>
      <c r="PM93" s="48"/>
      <c r="PN93" s="48"/>
      <c r="PO93" s="48"/>
      <c r="PP93" s="48"/>
      <c r="PQ93" s="48"/>
      <c r="PR93" s="48"/>
      <c r="PS93" s="48"/>
      <c r="PT93" s="48"/>
      <c r="PU93" s="48"/>
      <c r="PV93" s="48"/>
      <c r="PW93" s="48"/>
      <c r="PX93" s="48"/>
      <c r="PY93" s="48"/>
      <c r="PZ93" s="48"/>
      <c r="QA93" s="48"/>
      <c r="QB93" s="48"/>
      <c r="QC93" s="48"/>
      <c r="QD93" s="48"/>
      <c r="QE93" s="48"/>
      <c r="QF93" s="48"/>
      <c r="QG93" s="48"/>
      <c r="QH93" s="48"/>
      <c r="QI93" s="48"/>
      <c r="QJ93" s="48"/>
      <c r="QK93" s="48"/>
      <c r="QL93" s="48"/>
      <c r="QM93" s="48"/>
      <c r="QN93" s="48"/>
      <c r="QO93" s="48"/>
      <c r="QP93" s="48"/>
      <c r="QQ93" s="48"/>
      <c r="QR93" s="48"/>
      <c r="QS93" s="48"/>
      <c r="QT93" s="48"/>
      <c r="QU93" s="48"/>
      <c r="QV93" s="48"/>
      <c r="QW93" s="48"/>
      <c r="QX93" s="48"/>
      <c r="QY93" s="48"/>
      <c r="QZ93" s="48"/>
      <c r="RA93" s="48"/>
      <c r="RB93" s="48"/>
      <c r="RC93" s="48"/>
      <c r="RD93" s="48"/>
      <c r="RE93" s="48"/>
      <c r="RF93" s="48"/>
      <c r="RG93" s="48"/>
      <c r="RH93" s="48"/>
      <c r="RI93" s="48"/>
      <c r="RJ93" s="48"/>
      <c r="RK93" s="48"/>
      <c r="RL93" s="48"/>
      <c r="RM93" s="48"/>
      <c r="RN93" s="48"/>
      <c r="RO93" s="48"/>
      <c r="RP93" s="48"/>
      <c r="RQ93" s="48"/>
      <c r="RR93" s="48"/>
      <c r="RS93" s="48"/>
      <c r="RT93" s="48"/>
      <c r="RU93" s="48"/>
      <c r="RV93" s="48"/>
      <c r="RW93" s="48"/>
      <c r="RX93" s="48"/>
      <c r="RY93" s="48"/>
      <c r="RZ93" s="48"/>
      <c r="SA93" s="48"/>
      <c r="SB93" s="48"/>
      <c r="SC93" s="48"/>
      <c r="SD93" s="48"/>
      <c r="SE93" s="48"/>
      <c r="SF93" s="48"/>
      <c r="SG93" s="48"/>
      <c r="SH93" s="48"/>
      <c r="SI93" s="48"/>
      <c r="SJ93" s="48"/>
      <c r="SK93" s="48"/>
      <c r="SL93" s="48"/>
      <c r="SM93" s="48"/>
      <c r="SN93" s="48"/>
      <c r="SO93" s="48"/>
      <c r="SP93" s="48"/>
      <c r="SQ93" s="48"/>
      <c r="SR93" s="48"/>
      <c r="SS93" s="48"/>
      <c r="ST93" s="48"/>
      <c r="SU93" s="48"/>
      <c r="SV93" s="48"/>
      <c r="SW93" s="48"/>
      <c r="SX93" s="48"/>
      <c r="SY93" s="48"/>
      <c r="SZ93" s="48"/>
      <c r="TA93" s="48"/>
      <c r="TB93" s="48"/>
      <c r="TC93" s="48"/>
      <c r="TD93" s="48"/>
      <c r="TE93" s="48"/>
      <c r="TF93" s="48"/>
      <c r="TG93" s="48"/>
      <c r="TH93" s="48"/>
      <c r="TI93" s="48"/>
      <c r="TJ93" s="48"/>
      <c r="TK93" s="48"/>
      <c r="TL93" s="48"/>
      <c r="TM93" s="48"/>
      <c r="TN93" s="48"/>
      <c r="TO93" s="48"/>
      <c r="TP93" s="48"/>
      <c r="TQ93" s="48"/>
      <c r="TR93" s="48"/>
      <c r="TS93" s="48"/>
      <c r="TT93" s="48"/>
      <c r="TU93" s="48"/>
      <c r="TV93" s="48"/>
      <c r="TW93" s="48"/>
      <c r="TX93" s="48"/>
      <c r="TY93" s="48"/>
      <c r="TZ93" s="48"/>
      <c r="UA93" s="48"/>
      <c r="UB93" s="48"/>
      <c r="UC93" s="48"/>
      <c r="UD93" s="48"/>
      <c r="UE93" s="48"/>
      <c r="UF93" s="48"/>
      <c r="UG93" s="48"/>
      <c r="UH93" s="48"/>
      <c r="UI93" s="48"/>
      <c r="UJ93" s="48"/>
      <c r="UK93" s="48"/>
      <c r="UL93" s="48"/>
      <c r="UM93" s="48"/>
      <c r="UN93" s="48"/>
      <c r="UO93" s="48"/>
      <c r="UP93" s="48"/>
      <c r="UQ93" s="48"/>
      <c r="UR93" s="48"/>
      <c r="US93" s="48"/>
      <c r="UT93" s="48"/>
      <c r="UU93" s="48"/>
      <c r="UV93" s="48"/>
      <c r="UW93" s="48"/>
      <c r="UX93" s="48"/>
      <c r="UY93" s="48"/>
      <c r="UZ93" s="48"/>
      <c r="VA93" s="48"/>
      <c r="VB93" s="48"/>
      <c r="VC93" s="48"/>
      <c r="VD93" s="48"/>
      <c r="VE93" s="48"/>
      <c r="VF93" s="48"/>
      <c r="VG93" s="48"/>
      <c r="VH93" s="48"/>
      <c r="VI93" s="48"/>
      <c r="VJ93" s="48"/>
      <c r="VK93" s="48"/>
      <c r="VL93" s="48"/>
      <c r="VM93" s="48"/>
      <c r="VN93" s="48"/>
      <c r="VO93" s="48"/>
      <c r="VP93" s="48"/>
      <c r="VQ93" s="48"/>
      <c r="VR93" s="48"/>
      <c r="VS93" s="48"/>
      <c r="VT93" s="48"/>
      <c r="VU93" s="48"/>
      <c r="VV93" s="48"/>
      <c r="VW93" s="48"/>
      <c r="VX93" s="48"/>
      <c r="VY93" s="48"/>
      <c r="VZ93" s="48"/>
      <c r="WA93" s="48"/>
      <c r="WB93" s="48"/>
      <c r="WC93" s="48"/>
      <c r="WD93" s="48"/>
      <c r="WE93" s="48"/>
      <c r="WF93" s="48"/>
      <c r="WG93" s="48"/>
      <c r="WH93" s="48"/>
      <c r="WI93" s="48"/>
      <c r="WJ93" s="48"/>
      <c r="WK93" s="48"/>
      <c r="WL93" s="48"/>
      <c r="WM93" s="48"/>
      <c r="WN93" s="48"/>
      <c r="WO93" s="48"/>
      <c r="WP93" s="48"/>
      <c r="WQ93" s="48"/>
      <c r="WR93" s="48"/>
      <c r="WS93" s="48"/>
      <c r="WT93" s="48"/>
      <c r="WU93" s="48"/>
      <c r="WV93" s="48"/>
      <c r="WW93" s="48"/>
      <c r="WX93" s="48"/>
      <c r="WY93" s="48"/>
      <c r="WZ93" s="48"/>
      <c r="XA93" s="48"/>
      <c r="XB93" s="48"/>
      <c r="XC93" s="48"/>
      <c r="XD93" s="48"/>
      <c r="XE93" s="48"/>
      <c r="XF93" s="48"/>
      <c r="XG93" s="48"/>
      <c r="XH93" s="48"/>
      <c r="XI93" s="48"/>
      <c r="XJ93" s="48"/>
      <c r="XK93" s="48"/>
      <c r="XL93" s="48"/>
      <c r="XM93" s="48"/>
      <c r="XN93" s="48"/>
      <c r="XO93" s="48"/>
      <c r="XP93" s="48"/>
      <c r="XQ93" s="48"/>
      <c r="XR93" s="48"/>
      <c r="XS93" s="48"/>
      <c r="XT93" s="48"/>
      <c r="XU93" s="48"/>
      <c r="XV93" s="48"/>
      <c r="XW93" s="48"/>
      <c r="XX93" s="48"/>
      <c r="XY93" s="48"/>
      <c r="XZ93" s="48"/>
      <c r="YA93" s="48"/>
      <c r="YB93" s="48"/>
      <c r="YC93" s="48"/>
      <c r="YD93" s="48"/>
      <c r="YE93" s="48"/>
      <c r="YF93" s="48"/>
      <c r="YG93" s="48"/>
      <c r="YH93" s="48"/>
      <c r="YI93" s="48"/>
      <c r="YJ93" s="48"/>
      <c r="YK93" s="48"/>
      <c r="YL93" s="48"/>
      <c r="YM93" s="48"/>
      <c r="YN93" s="48"/>
      <c r="YO93" s="48"/>
      <c r="YP93" s="48"/>
      <c r="YQ93" s="48"/>
      <c r="YR93" s="48"/>
      <c r="YS93" s="48"/>
      <c r="YT93" s="48"/>
      <c r="YU93" s="48"/>
      <c r="YV93" s="48"/>
      <c r="YW93" s="48"/>
      <c r="YX93" s="48"/>
      <c r="YY93" s="48"/>
      <c r="YZ93" s="48"/>
      <c r="ZA93" s="48"/>
      <c r="ZB93" s="48"/>
      <c r="ZC93" s="48"/>
      <c r="ZD93" s="48"/>
      <c r="ZE93" s="48"/>
      <c r="ZF93" s="48"/>
      <c r="ZG93" s="48"/>
      <c r="ZH93" s="48"/>
      <c r="ZI93" s="48"/>
      <c r="ZJ93" s="48"/>
      <c r="ZK93" s="48"/>
      <c r="ZL93" s="48"/>
      <c r="ZM93" s="48"/>
      <c r="ZN93" s="48"/>
      <c r="ZO93" s="48"/>
      <c r="ZP93" s="48"/>
      <c r="ZQ93" s="48"/>
      <c r="ZR93" s="48"/>
      <c r="ZS93" s="48"/>
      <c r="ZT93" s="48"/>
      <c r="ZU93" s="48"/>
      <c r="ZV93" s="48"/>
      <c r="ZW93" s="48"/>
      <c r="ZX93" s="48"/>
      <c r="ZY93" s="48"/>
      <c r="ZZ93" s="48"/>
      <c r="AAA93" s="48"/>
      <c r="AAB93" s="48"/>
      <c r="AAC93" s="48"/>
      <c r="AAD93" s="48"/>
      <c r="AAE93" s="48"/>
      <c r="AAF93" s="48"/>
      <c r="AAG93" s="48"/>
      <c r="AAH93" s="48"/>
      <c r="AAI93" s="48"/>
      <c r="AAJ93" s="48"/>
      <c r="AAK93" s="48"/>
      <c r="AAL93" s="48"/>
      <c r="AAM93" s="48"/>
      <c r="AAN93" s="48"/>
      <c r="AAO93" s="48"/>
      <c r="AAP93" s="48"/>
      <c r="AAQ93" s="48"/>
      <c r="AAR93" s="48"/>
      <c r="AAS93" s="48"/>
      <c r="AAT93" s="48"/>
      <c r="AAU93" s="48"/>
      <c r="AAV93" s="48"/>
      <c r="AAW93" s="48"/>
      <c r="AAX93" s="48"/>
      <c r="AAY93" s="48"/>
      <c r="AAZ93" s="48"/>
      <c r="ABA93" s="48"/>
      <c r="ABB93" s="48"/>
      <c r="ABC93" s="48"/>
      <c r="ABD93" s="48"/>
      <c r="ABE93" s="48"/>
      <c r="ABF93" s="48"/>
      <c r="ABG93" s="48"/>
      <c r="ABH93" s="48"/>
      <c r="ABI93" s="48"/>
      <c r="ABJ93" s="48"/>
      <c r="ABK93" s="48"/>
      <c r="ABL93" s="48"/>
      <c r="ABM93" s="48"/>
      <c r="ABN93" s="48"/>
      <c r="ABO93" s="48"/>
      <c r="ABP93" s="48"/>
      <c r="ABQ93" s="48"/>
      <c r="ABR93" s="48"/>
      <c r="ABS93" s="48"/>
      <c r="ABT93" s="48"/>
      <c r="ABU93" s="48"/>
      <c r="ABV93" s="48"/>
      <c r="ABW93" s="48"/>
      <c r="ABX93" s="48"/>
      <c r="ABY93" s="48"/>
      <c r="ABZ93" s="48"/>
      <c r="ACA93" s="48"/>
      <c r="ACB93" s="48"/>
      <c r="ACC93" s="48"/>
      <c r="ACD93" s="48"/>
      <c r="ACE93" s="48"/>
      <c r="ACF93" s="48"/>
      <c r="ACG93" s="48"/>
      <c r="ACH93" s="48"/>
      <c r="ACI93" s="48"/>
      <c r="ACJ93" s="48"/>
      <c r="ACK93" s="48"/>
      <c r="ACL93" s="48"/>
      <c r="ACM93" s="48"/>
      <c r="ACN93" s="48"/>
      <c r="ACO93" s="48"/>
      <c r="ACP93" s="48"/>
      <c r="ACQ93" s="48"/>
      <c r="ACR93" s="48"/>
      <c r="ACS93" s="48"/>
      <c r="ACT93" s="48"/>
      <c r="ACU93" s="48"/>
      <c r="ACV93" s="48"/>
      <c r="ACW93" s="48"/>
      <c r="ACX93" s="48"/>
      <c r="ACY93" s="48"/>
      <c r="ACZ93" s="48"/>
      <c r="ADA93" s="48"/>
      <c r="ADB93" s="48"/>
      <c r="ADC93" s="48"/>
      <c r="ADD93" s="48"/>
      <c r="ADE93" s="48"/>
      <c r="ADF93" s="48"/>
      <c r="ADG93" s="48"/>
      <c r="ADH93" s="48"/>
      <c r="ADI93" s="48"/>
      <c r="ADJ93" s="48"/>
      <c r="ADK93" s="48"/>
      <c r="ADL93" s="48"/>
      <c r="ADM93" s="48"/>
      <c r="ADN93" s="48"/>
      <c r="ADO93" s="48"/>
      <c r="ADP93" s="48"/>
      <c r="ADQ93" s="48"/>
      <c r="ADR93" s="48"/>
      <c r="ADS93" s="48"/>
      <c r="ADT93" s="48"/>
      <c r="ADU93" s="48"/>
      <c r="ADV93" s="48"/>
      <c r="ADW93" s="48"/>
      <c r="ADX93" s="48"/>
      <c r="ADY93" s="48"/>
      <c r="ADZ93" s="48"/>
      <c r="AEA93" s="48"/>
      <c r="AEB93" s="48"/>
      <c r="AEC93" s="48"/>
      <c r="AED93" s="48"/>
      <c r="AEE93" s="48"/>
      <c r="AEF93" s="48"/>
      <c r="AEG93" s="48"/>
      <c r="AEH93" s="48"/>
      <c r="AEI93" s="48"/>
      <c r="AEJ93" s="48"/>
      <c r="AEK93" s="48"/>
      <c r="AEL93" s="48"/>
      <c r="AEM93" s="48"/>
      <c r="AEN93" s="48"/>
      <c r="AEO93" s="48"/>
      <c r="AEP93" s="48"/>
      <c r="AEQ93" s="48"/>
      <c r="AER93" s="48"/>
      <c r="AES93" s="48"/>
      <c r="AET93" s="48"/>
      <c r="AEU93" s="48"/>
      <c r="AEV93" s="48"/>
      <c r="AEW93" s="48"/>
      <c r="AEX93" s="48"/>
      <c r="AEY93" s="48"/>
      <c r="AEZ93" s="48"/>
      <c r="AFA93" s="48"/>
      <c r="AFB93" s="48"/>
      <c r="AFC93" s="48"/>
      <c r="AFD93" s="48"/>
      <c r="AFE93" s="48"/>
      <c r="AFF93" s="48"/>
      <c r="AFG93" s="48"/>
      <c r="AFH93" s="48"/>
      <c r="AFI93" s="48"/>
      <c r="AFJ93" s="48"/>
      <c r="AFK93" s="48"/>
      <c r="AFL93" s="48"/>
      <c r="AFM93" s="48"/>
      <c r="AFN93" s="48"/>
      <c r="AFO93" s="48"/>
      <c r="AFP93" s="48"/>
      <c r="AFQ93" s="48"/>
      <c r="AFR93" s="48"/>
      <c r="AFS93" s="48"/>
      <c r="AFT93" s="48"/>
      <c r="AFU93" s="48"/>
      <c r="AFV93" s="48"/>
      <c r="AFW93" s="48"/>
      <c r="AFX93" s="48"/>
    </row>
    <row r="94" spans="1:856" s="45" customFormat="1" ht="14.25" x14ac:dyDescent="0.25">
      <c r="A94" s="50"/>
      <c r="B94" s="51"/>
      <c r="C94" s="52"/>
      <c r="D94" s="50"/>
      <c r="E94" s="53"/>
      <c r="F94" s="53"/>
      <c r="G94" s="54"/>
      <c r="H94" s="55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  <c r="JB94" s="46"/>
      <c r="JC94" s="46"/>
      <c r="JD94" s="46"/>
      <c r="JE94" s="46"/>
      <c r="JF94" s="46"/>
      <c r="JG94" s="46"/>
      <c r="JH94" s="46"/>
      <c r="JI94" s="46"/>
      <c r="JJ94" s="46"/>
      <c r="JK94" s="46"/>
      <c r="JL94" s="46"/>
      <c r="JM94" s="46"/>
      <c r="JN94" s="46"/>
      <c r="JO94" s="46"/>
      <c r="JP94" s="46"/>
      <c r="JQ94" s="46"/>
      <c r="JR94" s="46"/>
      <c r="JS94" s="46"/>
      <c r="JT94" s="46"/>
      <c r="JU94" s="46"/>
      <c r="JV94" s="46"/>
      <c r="JW94" s="46"/>
      <c r="JX94" s="46"/>
      <c r="JY94" s="46"/>
      <c r="JZ94" s="46"/>
      <c r="KA94" s="46"/>
      <c r="KB94" s="46"/>
      <c r="KC94" s="46"/>
      <c r="KD94" s="46"/>
      <c r="KE94" s="46"/>
      <c r="KF94" s="46"/>
      <c r="KG94" s="46"/>
      <c r="KH94" s="46"/>
      <c r="KI94" s="46"/>
      <c r="KJ94" s="46"/>
      <c r="KK94" s="46"/>
      <c r="KL94" s="46"/>
      <c r="KM94" s="46"/>
      <c r="KN94" s="46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  <c r="LD94" s="46"/>
      <c r="LE94" s="46"/>
      <c r="LF94" s="46"/>
      <c r="LG94" s="46"/>
      <c r="LH94" s="46"/>
      <c r="LI94" s="46"/>
      <c r="LJ94" s="46"/>
      <c r="LK94" s="46"/>
      <c r="LL94" s="46"/>
      <c r="LM94" s="46"/>
      <c r="LN94" s="46"/>
      <c r="LO94" s="46"/>
      <c r="LP94" s="46"/>
      <c r="LQ94" s="46"/>
      <c r="LR94" s="46"/>
      <c r="LS94" s="46"/>
      <c r="LT94" s="46"/>
      <c r="LU94" s="46"/>
      <c r="LV94" s="46"/>
      <c r="LW94" s="46"/>
      <c r="LX94" s="46"/>
      <c r="LY94" s="46"/>
      <c r="LZ94" s="46"/>
      <c r="MA94" s="46"/>
      <c r="MB94" s="46"/>
      <c r="MC94" s="46"/>
      <c r="MD94" s="46"/>
      <c r="ME94" s="46"/>
      <c r="MF94" s="46"/>
      <c r="MG94" s="46"/>
      <c r="MH94" s="46"/>
      <c r="MI94" s="46"/>
      <c r="MJ94" s="46"/>
      <c r="MK94" s="46"/>
      <c r="ML94" s="46"/>
      <c r="MM94" s="46"/>
      <c r="MN94" s="46"/>
      <c r="MO94" s="46"/>
      <c r="MP94" s="46"/>
      <c r="MQ94" s="46"/>
      <c r="MR94" s="46"/>
      <c r="MS94" s="46"/>
      <c r="MT94" s="46"/>
      <c r="MU94" s="46"/>
      <c r="MV94" s="46"/>
      <c r="MW94" s="46"/>
      <c r="MX94" s="46"/>
      <c r="MY94" s="46"/>
      <c r="MZ94" s="46"/>
      <c r="NA94" s="46"/>
      <c r="NB94" s="46"/>
      <c r="NC94" s="46"/>
      <c r="ND94" s="46"/>
      <c r="NE94" s="46"/>
      <c r="NF94" s="46"/>
      <c r="NG94" s="46"/>
      <c r="NH94" s="46"/>
      <c r="NI94" s="46"/>
      <c r="NJ94" s="46"/>
      <c r="NK94" s="46"/>
      <c r="NL94" s="46"/>
      <c r="NM94" s="46"/>
      <c r="NN94" s="46"/>
      <c r="NO94" s="46"/>
      <c r="NP94" s="46"/>
      <c r="NQ94" s="46"/>
      <c r="NR94" s="46"/>
      <c r="NS94" s="46"/>
      <c r="NT94" s="46"/>
      <c r="NU94" s="46"/>
      <c r="NV94" s="46"/>
      <c r="NW94" s="46"/>
      <c r="NX94" s="46"/>
      <c r="NY94" s="46"/>
      <c r="NZ94" s="46"/>
      <c r="OA94" s="46"/>
      <c r="OB94" s="46"/>
      <c r="OC94" s="46"/>
      <c r="OD94" s="46"/>
      <c r="OE94" s="46"/>
      <c r="OF94" s="46"/>
      <c r="OG94" s="46"/>
      <c r="OH94" s="46"/>
      <c r="OI94" s="46"/>
      <c r="OJ94" s="46"/>
      <c r="OK94" s="46"/>
      <c r="OL94" s="46"/>
      <c r="OM94" s="46"/>
      <c r="ON94" s="46"/>
      <c r="OO94" s="46"/>
      <c r="OP94" s="46"/>
      <c r="OQ94" s="46"/>
      <c r="OR94" s="46"/>
      <c r="OS94" s="46"/>
      <c r="OT94" s="46"/>
      <c r="OU94" s="46"/>
      <c r="OV94" s="46"/>
      <c r="OW94" s="46"/>
      <c r="OX94" s="46"/>
      <c r="OY94" s="46"/>
      <c r="OZ94" s="46"/>
      <c r="PA94" s="46"/>
      <c r="PB94" s="46"/>
      <c r="PC94" s="46"/>
      <c r="PD94" s="46"/>
      <c r="PE94" s="46"/>
      <c r="PF94" s="46"/>
      <c r="PG94" s="46"/>
      <c r="PH94" s="46"/>
      <c r="PI94" s="46"/>
      <c r="PJ94" s="46"/>
      <c r="PK94" s="46"/>
      <c r="PL94" s="46"/>
      <c r="PM94" s="46"/>
      <c r="PN94" s="46"/>
      <c r="PO94" s="46"/>
      <c r="PP94" s="46"/>
      <c r="PQ94" s="46"/>
      <c r="PR94" s="46"/>
      <c r="PS94" s="46"/>
      <c r="PT94" s="46"/>
      <c r="PU94" s="46"/>
      <c r="PV94" s="46"/>
      <c r="PW94" s="46"/>
      <c r="PX94" s="46"/>
      <c r="PY94" s="46"/>
      <c r="PZ94" s="46"/>
      <c r="QA94" s="46"/>
      <c r="QB94" s="46"/>
      <c r="QC94" s="46"/>
      <c r="QD94" s="46"/>
      <c r="QE94" s="46"/>
      <c r="QF94" s="46"/>
      <c r="QG94" s="46"/>
      <c r="QH94" s="46"/>
      <c r="QI94" s="46"/>
      <c r="QJ94" s="46"/>
      <c r="QK94" s="46"/>
      <c r="QL94" s="46"/>
      <c r="QM94" s="46"/>
      <c r="QN94" s="46"/>
      <c r="QO94" s="46"/>
      <c r="QP94" s="46"/>
      <c r="QQ94" s="46"/>
      <c r="QR94" s="46"/>
      <c r="QS94" s="46"/>
      <c r="QT94" s="46"/>
      <c r="QU94" s="46"/>
      <c r="QV94" s="46"/>
      <c r="QW94" s="46"/>
      <c r="QX94" s="46"/>
      <c r="QY94" s="46"/>
      <c r="QZ94" s="46"/>
      <c r="RA94" s="46"/>
      <c r="RB94" s="46"/>
      <c r="RC94" s="46"/>
      <c r="RD94" s="46"/>
      <c r="RE94" s="46"/>
      <c r="RF94" s="46"/>
      <c r="RG94" s="46"/>
      <c r="RH94" s="46"/>
      <c r="RI94" s="46"/>
      <c r="RJ94" s="46"/>
      <c r="RK94" s="46"/>
      <c r="RL94" s="46"/>
      <c r="RM94" s="46"/>
      <c r="RN94" s="46"/>
      <c r="RO94" s="46"/>
      <c r="RP94" s="46"/>
      <c r="RQ94" s="46"/>
      <c r="RR94" s="46"/>
      <c r="RS94" s="46"/>
      <c r="RT94" s="46"/>
      <c r="RU94" s="46"/>
      <c r="RV94" s="46"/>
      <c r="RW94" s="46"/>
      <c r="RX94" s="46"/>
      <c r="RY94" s="46"/>
      <c r="RZ94" s="46"/>
      <c r="SA94" s="46"/>
      <c r="SB94" s="46"/>
      <c r="SC94" s="46"/>
      <c r="SD94" s="46"/>
      <c r="SE94" s="46"/>
      <c r="SF94" s="46"/>
      <c r="SG94" s="46"/>
      <c r="SH94" s="46"/>
      <c r="SI94" s="46"/>
      <c r="SJ94" s="46"/>
      <c r="SK94" s="46"/>
      <c r="SL94" s="46"/>
      <c r="SM94" s="46"/>
      <c r="SN94" s="46"/>
      <c r="SO94" s="46"/>
      <c r="SP94" s="46"/>
      <c r="SQ94" s="46"/>
      <c r="SR94" s="46"/>
      <c r="SS94" s="46"/>
      <c r="ST94" s="46"/>
      <c r="SU94" s="46"/>
      <c r="SV94" s="46"/>
      <c r="SW94" s="46"/>
      <c r="SX94" s="46"/>
      <c r="SY94" s="46"/>
      <c r="SZ94" s="46"/>
      <c r="TA94" s="46"/>
      <c r="TB94" s="46"/>
      <c r="TC94" s="46"/>
      <c r="TD94" s="46"/>
      <c r="TE94" s="46"/>
      <c r="TF94" s="46"/>
      <c r="TG94" s="46"/>
      <c r="TH94" s="46"/>
      <c r="TI94" s="46"/>
      <c r="TJ94" s="46"/>
      <c r="TK94" s="46"/>
      <c r="TL94" s="46"/>
      <c r="TM94" s="46"/>
      <c r="TN94" s="46"/>
      <c r="TO94" s="46"/>
      <c r="TP94" s="46"/>
      <c r="TQ94" s="46"/>
      <c r="TR94" s="46"/>
      <c r="TS94" s="46"/>
      <c r="TT94" s="46"/>
      <c r="TU94" s="46"/>
      <c r="TV94" s="46"/>
      <c r="TW94" s="46"/>
      <c r="TX94" s="46"/>
      <c r="TY94" s="46"/>
      <c r="TZ94" s="46"/>
      <c r="UA94" s="46"/>
      <c r="UB94" s="46"/>
      <c r="UC94" s="46"/>
      <c r="UD94" s="46"/>
      <c r="UE94" s="46"/>
      <c r="UF94" s="46"/>
      <c r="UG94" s="46"/>
      <c r="UH94" s="46"/>
      <c r="UI94" s="46"/>
      <c r="UJ94" s="46"/>
      <c r="UK94" s="46"/>
      <c r="UL94" s="46"/>
      <c r="UM94" s="46"/>
      <c r="UN94" s="46"/>
      <c r="UO94" s="46"/>
      <c r="UP94" s="46"/>
      <c r="UQ94" s="46"/>
      <c r="UR94" s="46"/>
      <c r="US94" s="46"/>
      <c r="UT94" s="46"/>
      <c r="UU94" s="46"/>
      <c r="UV94" s="46"/>
      <c r="UW94" s="46"/>
      <c r="UX94" s="46"/>
      <c r="UY94" s="46"/>
      <c r="UZ94" s="46"/>
      <c r="VA94" s="46"/>
      <c r="VB94" s="46"/>
      <c r="VC94" s="46"/>
      <c r="VD94" s="46"/>
      <c r="VE94" s="46"/>
      <c r="VF94" s="46"/>
      <c r="VG94" s="46"/>
      <c r="VH94" s="46"/>
      <c r="VI94" s="46"/>
      <c r="VJ94" s="46"/>
      <c r="VK94" s="46"/>
      <c r="VL94" s="46"/>
      <c r="VM94" s="46"/>
      <c r="VN94" s="46"/>
      <c r="VO94" s="46"/>
      <c r="VP94" s="46"/>
      <c r="VQ94" s="46"/>
      <c r="VR94" s="46"/>
      <c r="VS94" s="46"/>
      <c r="VT94" s="46"/>
      <c r="VU94" s="46"/>
      <c r="VV94" s="46"/>
      <c r="VW94" s="46"/>
      <c r="VX94" s="46"/>
      <c r="VY94" s="46"/>
      <c r="VZ94" s="46"/>
      <c r="WA94" s="46"/>
      <c r="WB94" s="46"/>
      <c r="WC94" s="46"/>
      <c r="WD94" s="46"/>
      <c r="WE94" s="46"/>
      <c r="WF94" s="46"/>
      <c r="WG94" s="46"/>
      <c r="WH94" s="46"/>
      <c r="WI94" s="46"/>
      <c r="WJ94" s="46"/>
      <c r="WK94" s="46"/>
      <c r="WL94" s="46"/>
      <c r="WM94" s="46"/>
      <c r="WN94" s="46"/>
      <c r="WO94" s="46"/>
      <c r="WP94" s="46"/>
      <c r="WQ94" s="46"/>
      <c r="WR94" s="46"/>
      <c r="WS94" s="46"/>
      <c r="WT94" s="46"/>
      <c r="WU94" s="46"/>
      <c r="WV94" s="46"/>
      <c r="WW94" s="46"/>
      <c r="WX94" s="46"/>
      <c r="WY94" s="46"/>
      <c r="WZ94" s="46"/>
      <c r="XA94" s="46"/>
      <c r="XB94" s="46"/>
      <c r="XC94" s="46"/>
      <c r="XD94" s="46"/>
      <c r="XE94" s="46"/>
      <c r="XF94" s="46"/>
      <c r="XG94" s="46"/>
      <c r="XH94" s="46"/>
      <c r="XI94" s="46"/>
      <c r="XJ94" s="46"/>
      <c r="XK94" s="46"/>
      <c r="XL94" s="46"/>
      <c r="XM94" s="46"/>
      <c r="XN94" s="46"/>
      <c r="XO94" s="46"/>
      <c r="XP94" s="46"/>
      <c r="XQ94" s="46"/>
      <c r="XR94" s="46"/>
      <c r="XS94" s="46"/>
      <c r="XT94" s="46"/>
      <c r="XU94" s="46"/>
      <c r="XV94" s="46"/>
      <c r="XW94" s="46"/>
      <c r="XX94" s="46"/>
      <c r="XY94" s="46"/>
      <c r="XZ94" s="46"/>
      <c r="YA94" s="46"/>
      <c r="YB94" s="46"/>
      <c r="YC94" s="46"/>
      <c r="YD94" s="46"/>
      <c r="YE94" s="46"/>
      <c r="YF94" s="46"/>
      <c r="YG94" s="46"/>
      <c r="YH94" s="46"/>
      <c r="YI94" s="46"/>
      <c r="YJ94" s="46"/>
      <c r="YK94" s="46"/>
      <c r="YL94" s="46"/>
      <c r="YM94" s="46"/>
      <c r="YN94" s="46"/>
      <c r="YO94" s="46"/>
      <c r="YP94" s="46"/>
      <c r="YQ94" s="46"/>
      <c r="YR94" s="46"/>
      <c r="YS94" s="46"/>
      <c r="YT94" s="46"/>
      <c r="YU94" s="46"/>
      <c r="YV94" s="46"/>
      <c r="YW94" s="46"/>
      <c r="YX94" s="46"/>
      <c r="YY94" s="46"/>
      <c r="YZ94" s="46"/>
      <c r="ZA94" s="46"/>
      <c r="ZB94" s="46"/>
      <c r="ZC94" s="46"/>
      <c r="ZD94" s="46"/>
      <c r="ZE94" s="46"/>
      <c r="ZF94" s="46"/>
      <c r="ZG94" s="46"/>
      <c r="ZH94" s="46"/>
      <c r="ZI94" s="46"/>
      <c r="ZJ94" s="46"/>
      <c r="ZK94" s="46"/>
      <c r="ZL94" s="46"/>
      <c r="ZM94" s="46"/>
      <c r="ZN94" s="46"/>
      <c r="ZO94" s="46"/>
      <c r="ZP94" s="46"/>
      <c r="ZQ94" s="46"/>
      <c r="ZR94" s="46"/>
      <c r="ZS94" s="46"/>
      <c r="ZT94" s="46"/>
      <c r="ZU94" s="46"/>
      <c r="ZV94" s="46"/>
      <c r="ZW94" s="46"/>
      <c r="ZX94" s="46"/>
      <c r="ZY94" s="46"/>
      <c r="ZZ94" s="46"/>
      <c r="AAA94" s="46"/>
      <c r="AAB94" s="46"/>
      <c r="AAC94" s="46"/>
      <c r="AAD94" s="46"/>
      <c r="AAE94" s="46"/>
      <c r="AAF94" s="46"/>
      <c r="AAG94" s="46"/>
      <c r="AAH94" s="46"/>
      <c r="AAI94" s="46"/>
      <c r="AAJ94" s="46"/>
      <c r="AAK94" s="46"/>
      <c r="AAL94" s="46"/>
      <c r="AAM94" s="46"/>
      <c r="AAN94" s="46"/>
      <c r="AAO94" s="46"/>
      <c r="AAP94" s="46"/>
      <c r="AAQ94" s="46"/>
      <c r="AAR94" s="46"/>
      <c r="AAS94" s="46"/>
      <c r="AAT94" s="46"/>
      <c r="AAU94" s="46"/>
      <c r="AAV94" s="46"/>
      <c r="AAW94" s="46"/>
      <c r="AAX94" s="46"/>
      <c r="AAY94" s="46"/>
      <c r="AAZ94" s="46"/>
      <c r="ABA94" s="46"/>
      <c r="ABB94" s="46"/>
      <c r="ABC94" s="46"/>
      <c r="ABD94" s="46"/>
      <c r="ABE94" s="46"/>
      <c r="ABF94" s="46"/>
      <c r="ABG94" s="46"/>
      <c r="ABH94" s="46"/>
      <c r="ABI94" s="46"/>
      <c r="ABJ94" s="46"/>
      <c r="ABK94" s="46"/>
      <c r="ABL94" s="46"/>
      <c r="ABM94" s="46"/>
      <c r="ABN94" s="46"/>
      <c r="ABO94" s="46"/>
      <c r="ABP94" s="46"/>
      <c r="ABQ94" s="46"/>
      <c r="ABR94" s="46"/>
      <c r="ABS94" s="46"/>
      <c r="ABT94" s="46"/>
      <c r="ABU94" s="46"/>
      <c r="ABV94" s="46"/>
      <c r="ABW94" s="46"/>
      <c r="ABX94" s="46"/>
      <c r="ABY94" s="46"/>
      <c r="ABZ94" s="46"/>
      <c r="ACA94" s="46"/>
      <c r="ACB94" s="46"/>
      <c r="ACC94" s="46"/>
      <c r="ACD94" s="46"/>
      <c r="ACE94" s="46"/>
      <c r="ACF94" s="46"/>
      <c r="ACG94" s="46"/>
      <c r="ACH94" s="46"/>
      <c r="ACI94" s="46"/>
      <c r="ACJ94" s="46"/>
      <c r="ACK94" s="46"/>
      <c r="ACL94" s="46"/>
      <c r="ACM94" s="46"/>
      <c r="ACN94" s="46"/>
      <c r="ACO94" s="46"/>
      <c r="ACP94" s="46"/>
      <c r="ACQ94" s="46"/>
      <c r="ACR94" s="46"/>
      <c r="ACS94" s="46"/>
      <c r="ACT94" s="46"/>
      <c r="ACU94" s="46"/>
      <c r="ACV94" s="46"/>
      <c r="ACW94" s="46"/>
      <c r="ACX94" s="46"/>
      <c r="ACY94" s="46"/>
      <c r="ACZ94" s="46"/>
      <c r="ADA94" s="46"/>
      <c r="ADB94" s="46"/>
      <c r="ADC94" s="46"/>
      <c r="ADD94" s="46"/>
      <c r="ADE94" s="46"/>
      <c r="ADF94" s="46"/>
      <c r="ADG94" s="46"/>
      <c r="ADH94" s="46"/>
      <c r="ADI94" s="46"/>
      <c r="ADJ94" s="46"/>
      <c r="ADK94" s="46"/>
      <c r="ADL94" s="46"/>
      <c r="ADM94" s="46"/>
      <c r="ADN94" s="46"/>
      <c r="ADO94" s="46"/>
      <c r="ADP94" s="46"/>
      <c r="ADQ94" s="46"/>
      <c r="ADR94" s="46"/>
      <c r="ADS94" s="46"/>
      <c r="ADT94" s="46"/>
      <c r="ADU94" s="46"/>
      <c r="ADV94" s="46"/>
      <c r="ADW94" s="46"/>
      <c r="ADX94" s="46"/>
      <c r="ADY94" s="46"/>
      <c r="ADZ94" s="46"/>
      <c r="AEA94" s="46"/>
      <c r="AEB94" s="46"/>
      <c r="AEC94" s="46"/>
      <c r="AED94" s="46"/>
      <c r="AEE94" s="46"/>
      <c r="AEF94" s="46"/>
      <c r="AEG94" s="46"/>
      <c r="AEH94" s="46"/>
      <c r="AEI94" s="46"/>
      <c r="AEJ94" s="46"/>
      <c r="AEK94" s="46"/>
      <c r="AEL94" s="46"/>
      <c r="AEM94" s="46"/>
      <c r="AEN94" s="46"/>
      <c r="AEO94" s="46"/>
      <c r="AEP94" s="46"/>
      <c r="AEQ94" s="46"/>
      <c r="AER94" s="46"/>
      <c r="AES94" s="46"/>
      <c r="AET94" s="46"/>
      <c r="AEU94" s="46"/>
      <c r="AEV94" s="46"/>
      <c r="AEW94" s="46"/>
      <c r="AEX94" s="46"/>
      <c r="AEY94" s="46"/>
      <c r="AEZ94" s="46"/>
      <c r="AFA94" s="46"/>
      <c r="AFB94" s="46"/>
      <c r="AFC94" s="46"/>
      <c r="AFD94" s="46"/>
      <c r="AFE94" s="46"/>
      <c r="AFF94" s="46"/>
      <c r="AFG94" s="46"/>
      <c r="AFH94" s="46"/>
      <c r="AFI94" s="46"/>
      <c r="AFJ94" s="46"/>
      <c r="AFK94" s="46"/>
      <c r="AFL94" s="46"/>
      <c r="AFM94" s="46"/>
      <c r="AFN94" s="46"/>
      <c r="AFO94" s="46"/>
      <c r="AFP94" s="46"/>
      <c r="AFQ94" s="46"/>
      <c r="AFR94" s="46"/>
      <c r="AFS94" s="46"/>
      <c r="AFT94" s="46"/>
      <c r="AFU94" s="46"/>
      <c r="AFV94" s="46"/>
      <c r="AFW94" s="46"/>
      <c r="AFX94" s="46"/>
    </row>
    <row r="95" spans="1:856" s="45" customFormat="1" ht="14.25" x14ac:dyDescent="0.25">
      <c r="A95" s="50"/>
      <c r="B95" s="51"/>
      <c r="C95" s="52"/>
      <c r="D95" s="50"/>
      <c r="E95" s="53"/>
      <c r="F95" s="53"/>
      <c r="G95" s="54"/>
      <c r="H95" s="55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  <c r="IY95" s="46"/>
      <c r="IZ95" s="46"/>
      <c r="JA95" s="46"/>
      <c r="JB95" s="46"/>
      <c r="JC95" s="46"/>
      <c r="JD95" s="46"/>
      <c r="JE95" s="46"/>
      <c r="JF95" s="46"/>
      <c r="JG95" s="46"/>
      <c r="JH95" s="46"/>
      <c r="JI95" s="46"/>
      <c r="JJ95" s="46"/>
      <c r="JK95" s="46"/>
      <c r="JL95" s="46"/>
      <c r="JM95" s="46"/>
      <c r="JN95" s="46"/>
      <c r="JO95" s="46"/>
      <c r="JP95" s="46"/>
      <c r="JQ95" s="46"/>
      <c r="JR95" s="46"/>
      <c r="JS95" s="46"/>
      <c r="JT95" s="46"/>
      <c r="JU95" s="46"/>
      <c r="JV95" s="46"/>
      <c r="JW95" s="46"/>
      <c r="JX95" s="46"/>
      <c r="JY95" s="46"/>
      <c r="JZ95" s="46"/>
      <c r="KA95" s="46"/>
      <c r="KB95" s="46"/>
      <c r="KC95" s="46"/>
      <c r="KD95" s="46"/>
      <c r="KE95" s="46"/>
      <c r="KF95" s="46"/>
      <c r="KG95" s="46"/>
      <c r="KH95" s="46"/>
      <c r="KI95" s="46"/>
      <c r="KJ95" s="46"/>
      <c r="KK95" s="46"/>
      <c r="KL95" s="46"/>
      <c r="KM95" s="46"/>
      <c r="KN95" s="46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  <c r="LD95" s="46"/>
      <c r="LE95" s="46"/>
      <c r="LF95" s="46"/>
      <c r="LG95" s="46"/>
      <c r="LH95" s="46"/>
      <c r="LI95" s="46"/>
      <c r="LJ95" s="46"/>
      <c r="LK95" s="46"/>
      <c r="LL95" s="46"/>
      <c r="LM95" s="46"/>
      <c r="LN95" s="46"/>
      <c r="LO95" s="46"/>
      <c r="LP95" s="46"/>
      <c r="LQ95" s="46"/>
      <c r="LR95" s="46"/>
      <c r="LS95" s="46"/>
      <c r="LT95" s="46"/>
      <c r="LU95" s="46"/>
      <c r="LV95" s="46"/>
      <c r="LW95" s="46"/>
      <c r="LX95" s="46"/>
      <c r="LY95" s="46"/>
      <c r="LZ95" s="46"/>
      <c r="MA95" s="46"/>
      <c r="MB95" s="46"/>
      <c r="MC95" s="46"/>
      <c r="MD95" s="46"/>
      <c r="ME95" s="46"/>
      <c r="MF95" s="46"/>
      <c r="MG95" s="46"/>
      <c r="MH95" s="46"/>
      <c r="MI95" s="46"/>
      <c r="MJ95" s="46"/>
      <c r="MK95" s="46"/>
      <c r="ML95" s="46"/>
      <c r="MM95" s="46"/>
      <c r="MN95" s="46"/>
      <c r="MO95" s="46"/>
      <c r="MP95" s="46"/>
      <c r="MQ95" s="46"/>
      <c r="MR95" s="46"/>
      <c r="MS95" s="46"/>
      <c r="MT95" s="46"/>
      <c r="MU95" s="46"/>
      <c r="MV95" s="46"/>
      <c r="MW95" s="46"/>
      <c r="MX95" s="46"/>
      <c r="MY95" s="46"/>
      <c r="MZ95" s="46"/>
      <c r="NA95" s="46"/>
      <c r="NB95" s="46"/>
      <c r="NC95" s="46"/>
      <c r="ND95" s="46"/>
      <c r="NE95" s="46"/>
      <c r="NF95" s="46"/>
      <c r="NG95" s="46"/>
      <c r="NH95" s="46"/>
      <c r="NI95" s="46"/>
      <c r="NJ95" s="46"/>
      <c r="NK95" s="46"/>
      <c r="NL95" s="46"/>
      <c r="NM95" s="46"/>
      <c r="NN95" s="46"/>
      <c r="NO95" s="46"/>
      <c r="NP95" s="46"/>
      <c r="NQ95" s="46"/>
      <c r="NR95" s="46"/>
      <c r="NS95" s="46"/>
      <c r="NT95" s="46"/>
      <c r="NU95" s="46"/>
      <c r="NV95" s="46"/>
      <c r="NW95" s="46"/>
      <c r="NX95" s="46"/>
      <c r="NY95" s="46"/>
      <c r="NZ95" s="46"/>
      <c r="OA95" s="46"/>
      <c r="OB95" s="46"/>
      <c r="OC95" s="46"/>
      <c r="OD95" s="46"/>
      <c r="OE95" s="46"/>
      <c r="OF95" s="46"/>
      <c r="OG95" s="46"/>
      <c r="OH95" s="46"/>
      <c r="OI95" s="46"/>
      <c r="OJ95" s="46"/>
      <c r="OK95" s="46"/>
      <c r="OL95" s="46"/>
      <c r="OM95" s="46"/>
      <c r="ON95" s="46"/>
      <c r="OO95" s="46"/>
      <c r="OP95" s="46"/>
      <c r="OQ95" s="46"/>
      <c r="OR95" s="46"/>
      <c r="OS95" s="46"/>
      <c r="OT95" s="46"/>
      <c r="OU95" s="46"/>
      <c r="OV95" s="46"/>
      <c r="OW95" s="46"/>
      <c r="OX95" s="46"/>
      <c r="OY95" s="46"/>
      <c r="OZ95" s="46"/>
      <c r="PA95" s="46"/>
      <c r="PB95" s="46"/>
      <c r="PC95" s="46"/>
      <c r="PD95" s="46"/>
      <c r="PE95" s="46"/>
      <c r="PF95" s="46"/>
      <c r="PG95" s="46"/>
      <c r="PH95" s="46"/>
      <c r="PI95" s="46"/>
      <c r="PJ95" s="46"/>
      <c r="PK95" s="46"/>
      <c r="PL95" s="46"/>
      <c r="PM95" s="46"/>
      <c r="PN95" s="46"/>
      <c r="PO95" s="46"/>
      <c r="PP95" s="46"/>
      <c r="PQ95" s="46"/>
      <c r="PR95" s="46"/>
      <c r="PS95" s="46"/>
      <c r="PT95" s="46"/>
      <c r="PU95" s="46"/>
      <c r="PV95" s="46"/>
      <c r="PW95" s="46"/>
      <c r="PX95" s="46"/>
      <c r="PY95" s="46"/>
      <c r="PZ95" s="46"/>
      <c r="QA95" s="46"/>
      <c r="QB95" s="46"/>
      <c r="QC95" s="46"/>
      <c r="QD95" s="46"/>
      <c r="QE95" s="46"/>
      <c r="QF95" s="46"/>
      <c r="QG95" s="46"/>
      <c r="QH95" s="46"/>
      <c r="QI95" s="46"/>
      <c r="QJ95" s="46"/>
      <c r="QK95" s="46"/>
      <c r="QL95" s="46"/>
      <c r="QM95" s="46"/>
      <c r="QN95" s="46"/>
      <c r="QO95" s="46"/>
      <c r="QP95" s="46"/>
      <c r="QQ95" s="46"/>
      <c r="QR95" s="46"/>
      <c r="QS95" s="46"/>
      <c r="QT95" s="46"/>
      <c r="QU95" s="46"/>
      <c r="QV95" s="46"/>
      <c r="QW95" s="46"/>
      <c r="QX95" s="46"/>
      <c r="QY95" s="46"/>
      <c r="QZ95" s="46"/>
      <c r="RA95" s="46"/>
      <c r="RB95" s="46"/>
      <c r="RC95" s="46"/>
      <c r="RD95" s="46"/>
      <c r="RE95" s="46"/>
      <c r="RF95" s="46"/>
      <c r="RG95" s="46"/>
      <c r="RH95" s="46"/>
      <c r="RI95" s="46"/>
      <c r="RJ95" s="46"/>
      <c r="RK95" s="46"/>
      <c r="RL95" s="46"/>
      <c r="RM95" s="46"/>
      <c r="RN95" s="46"/>
      <c r="RO95" s="46"/>
      <c r="RP95" s="46"/>
      <c r="RQ95" s="46"/>
      <c r="RR95" s="46"/>
      <c r="RS95" s="46"/>
      <c r="RT95" s="46"/>
      <c r="RU95" s="46"/>
      <c r="RV95" s="46"/>
      <c r="RW95" s="46"/>
      <c r="RX95" s="46"/>
      <c r="RY95" s="46"/>
      <c r="RZ95" s="46"/>
      <c r="SA95" s="46"/>
      <c r="SB95" s="46"/>
      <c r="SC95" s="46"/>
      <c r="SD95" s="46"/>
      <c r="SE95" s="46"/>
      <c r="SF95" s="46"/>
      <c r="SG95" s="46"/>
      <c r="SH95" s="46"/>
      <c r="SI95" s="46"/>
      <c r="SJ95" s="46"/>
      <c r="SK95" s="46"/>
      <c r="SL95" s="46"/>
      <c r="SM95" s="46"/>
      <c r="SN95" s="46"/>
      <c r="SO95" s="46"/>
      <c r="SP95" s="46"/>
      <c r="SQ95" s="46"/>
      <c r="SR95" s="46"/>
      <c r="SS95" s="46"/>
      <c r="ST95" s="46"/>
      <c r="SU95" s="46"/>
      <c r="SV95" s="46"/>
      <c r="SW95" s="46"/>
      <c r="SX95" s="46"/>
      <c r="SY95" s="46"/>
      <c r="SZ95" s="46"/>
      <c r="TA95" s="46"/>
      <c r="TB95" s="46"/>
      <c r="TC95" s="46"/>
      <c r="TD95" s="46"/>
      <c r="TE95" s="46"/>
      <c r="TF95" s="46"/>
      <c r="TG95" s="46"/>
      <c r="TH95" s="46"/>
      <c r="TI95" s="46"/>
      <c r="TJ95" s="46"/>
      <c r="TK95" s="46"/>
      <c r="TL95" s="46"/>
      <c r="TM95" s="46"/>
      <c r="TN95" s="46"/>
      <c r="TO95" s="46"/>
      <c r="TP95" s="46"/>
      <c r="TQ95" s="46"/>
      <c r="TR95" s="46"/>
      <c r="TS95" s="46"/>
      <c r="TT95" s="46"/>
      <c r="TU95" s="46"/>
      <c r="TV95" s="46"/>
      <c r="TW95" s="46"/>
      <c r="TX95" s="46"/>
      <c r="TY95" s="46"/>
      <c r="TZ95" s="46"/>
      <c r="UA95" s="46"/>
      <c r="UB95" s="46"/>
      <c r="UC95" s="46"/>
      <c r="UD95" s="46"/>
      <c r="UE95" s="46"/>
      <c r="UF95" s="46"/>
      <c r="UG95" s="46"/>
      <c r="UH95" s="46"/>
      <c r="UI95" s="46"/>
      <c r="UJ95" s="46"/>
      <c r="UK95" s="46"/>
      <c r="UL95" s="46"/>
      <c r="UM95" s="46"/>
      <c r="UN95" s="46"/>
      <c r="UO95" s="46"/>
      <c r="UP95" s="46"/>
      <c r="UQ95" s="46"/>
      <c r="UR95" s="46"/>
      <c r="US95" s="46"/>
      <c r="UT95" s="46"/>
      <c r="UU95" s="46"/>
      <c r="UV95" s="46"/>
      <c r="UW95" s="46"/>
      <c r="UX95" s="46"/>
      <c r="UY95" s="46"/>
      <c r="UZ95" s="46"/>
      <c r="VA95" s="46"/>
      <c r="VB95" s="46"/>
      <c r="VC95" s="46"/>
      <c r="VD95" s="46"/>
      <c r="VE95" s="46"/>
      <c r="VF95" s="46"/>
      <c r="VG95" s="46"/>
      <c r="VH95" s="46"/>
      <c r="VI95" s="46"/>
      <c r="VJ95" s="46"/>
      <c r="VK95" s="46"/>
      <c r="VL95" s="46"/>
      <c r="VM95" s="46"/>
      <c r="VN95" s="46"/>
      <c r="VO95" s="46"/>
      <c r="VP95" s="46"/>
      <c r="VQ95" s="46"/>
      <c r="VR95" s="46"/>
      <c r="VS95" s="46"/>
      <c r="VT95" s="46"/>
      <c r="VU95" s="46"/>
      <c r="VV95" s="46"/>
      <c r="VW95" s="46"/>
      <c r="VX95" s="46"/>
      <c r="VY95" s="46"/>
      <c r="VZ95" s="46"/>
      <c r="WA95" s="46"/>
      <c r="WB95" s="46"/>
      <c r="WC95" s="46"/>
      <c r="WD95" s="46"/>
      <c r="WE95" s="46"/>
      <c r="WF95" s="46"/>
      <c r="WG95" s="46"/>
      <c r="WH95" s="46"/>
      <c r="WI95" s="46"/>
      <c r="WJ95" s="46"/>
      <c r="WK95" s="46"/>
      <c r="WL95" s="46"/>
      <c r="WM95" s="46"/>
      <c r="WN95" s="46"/>
      <c r="WO95" s="46"/>
      <c r="WP95" s="46"/>
      <c r="WQ95" s="46"/>
      <c r="WR95" s="46"/>
      <c r="WS95" s="46"/>
      <c r="WT95" s="46"/>
      <c r="WU95" s="46"/>
      <c r="WV95" s="46"/>
      <c r="WW95" s="46"/>
      <c r="WX95" s="46"/>
      <c r="WY95" s="46"/>
      <c r="WZ95" s="46"/>
      <c r="XA95" s="46"/>
      <c r="XB95" s="46"/>
      <c r="XC95" s="46"/>
      <c r="XD95" s="46"/>
      <c r="XE95" s="46"/>
      <c r="XF95" s="46"/>
      <c r="XG95" s="46"/>
      <c r="XH95" s="46"/>
      <c r="XI95" s="46"/>
      <c r="XJ95" s="46"/>
      <c r="XK95" s="46"/>
      <c r="XL95" s="46"/>
      <c r="XM95" s="46"/>
      <c r="XN95" s="46"/>
      <c r="XO95" s="46"/>
      <c r="XP95" s="46"/>
      <c r="XQ95" s="46"/>
      <c r="XR95" s="46"/>
      <c r="XS95" s="46"/>
      <c r="XT95" s="46"/>
      <c r="XU95" s="46"/>
      <c r="XV95" s="46"/>
      <c r="XW95" s="46"/>
      <c r="XX95" s="46"/>
      <c r="XY95" s="46"/>
      <c r="XZ95" s="46"/>
      <c r="YA95" s="46"/>
      <c r="YB95" s="46"/>
      <c r="YC95" s="46"/>
      <c r="YD95" s="46"/>
      <c r="YE95" s="46"/>
      <c r="YF95" s="46"/>
      <c r="YG95" s="46"/>
      <c r="YH95" s="46"/>
      <c r="YI95" s="46"/>
      <c r="YJ95" s="46"/>
      <c r="YK95" s="46"/>
      <c r="YL95" s="46"/>
      <c r="YM95" s="46"/>
      <c r="YN95" s="46"/>
      <c r="YO95" s="46"/>
      <c r="YP95" s="46"/>
      <c r="YQ95" s="46"/>
      <c r="YR95" s="46"/>
      <c r="YS95" s="46"/>
      <c r="YT95" s="46"/>
      <c r="YU95" s="46"/>
      <c r="YV95" s="46"/>
      <c r="YW95" s="46"/>
      <c r="YX95" s="46"/>
      <c r="YY95" s="46"/>
      <c r="YZ95" s="46"/>
      <c r="ZA95" s="46"/>
      <c r="ZB95" s="46"/>
      <c r="ZC95" s="46"/>
      <c r="ZD95" s="46"/>
      <c r="ZE95" s="46"/>
      <c r="ZF95" s="46"/>
      <c r="ZG95" s="46"/>
      <c r="ZH95" s="46"/>
      <c r="ZI95" s="46"/>
      <c r="ZJ95" s="46"/>
      <c r="ZK95" s="46"/>
      <c r="ZL95" s="46"/>
      <c r="ZM95" s="46"/>
      <c r="ZN95" s="46"/>
      <c r="ZO95" s="46"/>
      <c r="ZP95" s="46"/>
      <c r="ZQ95" s="46"/>
      <c r="ZR95" s="46"/>
      <c r="ZS95" s="46"/>
      <c r="ZT95" s="46"/>
      <c r="ZU95" s="46"/>
      <c r="ZV95" s="46"/>
      <c r="ZW95" s="46"/>
      <c r="ZX95" s="46"/>
      <c r="ZY95" s="46"/>
      <c r="ZZ95" s="46"/>
      <c r="AAA95" s="46"/>
      <c r="AAB95" s="46"/>
      <c r="AAC95" s="46"/>
      <c r="AAD95" s="46"/>
      <c r="AAE95" s="46"/>
      <c r="AAF95" s="46"/>
      <c r="AAG95" s="46"/>
      <c r="AAH95" s="46"/>
      <c r="AAI95" s="46"/>
      <c r="AAJ95" s="46"/>
      <c r="AAK95" s="46"/>
      <c r="AAL95" s="46"/>
      <c r="AAM95" s="46"/>
      <c r="AAN95" s="46"/>
      <c r="AAO95" s="46"/>
      <c r="AAP95" s="46"/>
      <c r="AAQ95" s="46"/>
      <c r="AAR95" s="46"/>
      <c r="AAS95" s="46"/>
      <c r="AAT95" s="46"/>
      <c r="AAU95" s="46"/>
      <c r="AAV95" s="46"/>
      <c r="AAW95" s="46"/>
      <c r="AAX95" s="46"/>
      <c r="AAY95" s="46"/>
      <c r="AAZ95" s="46"/>
      <c r="ABA95" s="46"/>
      <c r="ABB95" s="46"/>
      <c r="ABC95" s="46"/>
      <c r="ABD95" s="46"/>
      <c r="ABE95" s="46"/>
      <c r="ABF95" s="46"/>
      <c r="ABG95" s="46"/>
      <c r="ABH95" s="46"/>
      <c r="ABI95" s="46"/>
      <c r="ABJ95" s="46"/>
      <c r="ABK95" s="46"/>
      <c r="ABL95" s="46"/>
      <c r="ABM95" s="46"/>
      <c r="ABN95" s="46"/>
      <c r="ABO95" s="46"/>
      <c r="ABP95" s="46"/>
      <c r="ABQ95" s="46"/>
      <c r="ABR95" s="46"/>
      <c r="ABS95" s="46"/>
      <c r="ABT95" s="46"/>
      <c r="ABU95" s="46"/>
      <c r="ABV95" s="46"/>
      <c r="ABW95" s="46"/>
      <c r="ABX95" s="46"/>
      <c r="ABY95" s="46"/>
      <c r="ABZ95" s="46"/>
      <c r="ACA95" s="46"/>
      <c r="ACB95" s="46"/>
      <c r="ACC95" s="46"/>
      <c r="ACD95" s="46"/>
      <c r="ACE95" s="46"/>
      <c r="ACF95" s="46"/>
      <c r="ACG95" s="46"/>
      <c r="ACH95" s="46"/>
      <c r="ACI95" s="46"/>
      <c r="ACJ95" s="46"/>
      <c r="ACK95" s="46"/>
      <c r="ACL95" s="46"/>
      <c r="ACM95" s="46"/>
      <c r="ACN95" s="46"/>
      <c r="ACO95" s="46"/>
      <c r="ACP95" s="46"/>
      <c r="ACQ95" s="46"/>
      <c r="ACR95" s="46"/>
      <c r="ACS95" s="46"/>
      <c r="ACT95" s="46"/>
      <c r="ACU95" s="46"/>
      <c r="ACV95" s="46"/>
      <c r="ACW95" s="46"/>
      <c r="ACX95" s="46"/>
      <c r="ACY95" s="46"/>
      <c r="ACZ95" s="46"/>
      <c r="ADA95" s="46"/>
      <c r="ADB95" s="46"/>
      <c r="ADC95" s="46"/>
      <c r="ADD95" s="46"/>
      <c r="ADE95" s="46"/>
      <c r="ADF95" s="46"/>
      <c r="ADG95" s="46"/>
      <c r="ADH95" s="46"/>
      <c r="ADI95" s="46"/>
      <c r="ADJ95" s="46"/>
      <c r="ADK95" s="46"/>
      <c r="ADL95" s="46"/>
      <c r="ADM95" s="46"/>
      <c r="ADN95" s="46"/>
      <c r="ADO95" s="46"/>
      <c r="ADP95" s="46"/>
      <c r="ADQ95" s="46"/>
      <c r="ADR95" s="46"/>
      <c r="ADS95" s="46"/>
      <c r="ADT95" s="46"/>
      <c r="ADU95" s="46"/>
      <c r="ADV95" s="46"/>
      <c r="ADW95" s="46"/>
      <c r="ADX95" s="46"/>
      <c r="ADY95" s="46"/>
      <c r="ADZ95" s="46"/>
      <c r="AEA95" s="46"/>
      <c r="AEB95" s="46"/>
      <c r="AEC95" s="46"/>
      <c r="AED95" s="46"/>
      <c r="AEE95" s="46"/>
      <c r="AEF95" s="46"/>
      <c r="AEG95" s="46"/>
      <c r="AEH95" s="46"/>
      <c r="AEI95" s="46"/>
      <c r="AEJ95" s="46"/>
      <c r="AEK95" s="46"/>
      <c r="AEL95" s="46"/>
      <c r="AEM95" s="46"/>
      <c r="AEN95" s="46"/>
      <c r="AEO95" s="46"/>
      <c r="AEP95" s="46"/>
      <c r="AEQ95" s="46"/>
      <c r="AER95" s="46"/>
      <c r="AES95" s="46"/>
      <c r="AET95" s="46"/>
      <c r="AEU95" s="46"/>
      <c r="AEV95" s="46"/>
      <c r="AEW95" s="46"/>
      <c r="AEX95" s="46"/>
      <c r="AEY95" s="46"/>
      <c r="AEZ95" s="46"/>
      <c r="AFA95" s="46"/>
      <c r="AFB95" s="46"/>
      <c r="AFC95" s="46"/>
      <c r="AFD95" s="46"/>
      <c r="AFE95" s="46"/>
      <c r="AFF95" s="46"/>
      <c r="AFG95" s="46"/>
      <c r="AFH95" s="46"/>
      <c r="AFI95" s="46"/>
      <c r="AFJ95" s="46"/>
      <c r="AFK95" s="46"/>
      <c r="AFL95" s="46"/>
      <c r="AFM95" s="46"/>
      <c r="AFN95" s="46"/>
      <c r="AFO95" s="46"/>
      <c r="AFP95" s="46"/>
      <c r="AFQ95" s="46"/>
      <c r="AFR95" s="46"/>
      <c r="AFS95" s="46"/>
      <c r="AFT95" s="46"/>
      <c r="AFU95" s="46"/>
      <c r="AFV95" s="46"/>
      <c r="AFW95" s="46"/>
      <c r="AFX95" s="46"/>
    </row>
    <row r="96" spans="1:856" s="45" customFormat="1" ht="14.25" x14ac:dyDescent="0.25">
      <c r="A96" s="50"/>
      <c r="B96" s="51"/>
      <c r="C96" s="52"/>
      <c r="D96" s="50"/>
      <c r="E96" s="53"/>
      <c r="F96" s="53"/>
      <c r="G96" s="54"/>
      <c r="H96" s="55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  <c r="LD96" s="46"/>
      <c r="LE96" s="46"/>
      <c r="LF96" s="46"/>
      <c r="LG96" s="46"/>
      <c r="LH96" s="46"/>
      <c r="LI96" s="46"/>
      <c r="LJ96" s="46"/>
      <c r="LK96" s="46"/>
      <c r="LL96" s="46"/>
      <c r="LM96" s="46"/>
      <c r="LN96" s="46"/>
      <c r="LO96" s="46"/>
      <c r="LP96" s="46"/>
      <c r="LQ96" s="46"/>
      <c r="LR96" s="46"/>
      <c r="LS96" s="46"/>
      <c r="LT96" s="46"/>
      <c r="LU96" s="46"/>
      <c r="LV96" s="46"/>
      <c r="LW96" s="46"/>
      <c r="LX96" s="46"/>
      <c r="LY96" s="46"/>
      <c r="LZ96" s="46"/>
      <c r="MA96" s="46"/>
      <c r="MB96" s="46"/>
      <c r="MC96" s="46"/>
      <c r="MD96" s="46"/>
      <c r="ME96" s="46"/>
      <c r="MF96" s="46"/>
      <c r="MG96" s="46"/>
      <c r="MH96" s="46"/>
      <c r="MI96" s="46"/>
      <c r="MJ96" s="46"/>
      <c r="MK96" s="46"/>
      <c r="ML96" s="46"/>
      <c r="MM96" s="46"/>
      <c r="MN96" s="46"/>
      <c r="MO96" s="46"/>
      <c r="MP96" s="46"/>
      <c r="MQ96" s="46"/>
      <c r="MR96" s="46"/>
      <c r="MS96" s="46"/>
      <c r="MT96" s="46"/>
      <c r="MU96" s="46"/>
      <c r="MV96" s="46"/>
      <c r="MW96" s="46"/>
      <c r="MX96" s="46"/>
      <c r="MY96" s="46"/>
      <c r="MZ96" s="46"/>
      <c r="NA96" s="46"/>
      <c r="NB96" s="46"/>
      <c r="NC96" s="46"/>
      <c r="ND96" s="46"/>
      <c r="NE96" s="46"/>
      <c r="NF96" s="46"/>
      <c r="NG96" s="46"/>
      <c r="NH96" s="46"/>
      <c r="NI96" s="46"/>
      <c r="NJ96" s="46"/>
      <c r="NK96" s="46"/>
      <c r="NL96" s="46"/>
      <c r="NM96" s="46"/>
      <c r="NN96" s="46"/>
      <c r="NO96" s="46"/>
      <c r="NP96" s="46"/>
      <c r="NQ96" s="46"/>
      <c r="NR96" s="46"/>
      <c r="NS96" s="46"/>
      <c r="NT96" s="46"/>
      <c r="NU96" s="46"/>
      <c r="NV96" s="46"/>
      <c r="NW96" s="46"/>
      <c r="NX96" s="46"/>
      <c r="NY96" s="46"/>
      <c r="NZ96" s="46"/>
      <c r="OA96" s="46"/>
      <c r="OB96" s="46"/>
      <c r="OC96" s="46"/>
      <c r="OD96" s="46"/>
      <c r="OE96" s="46"/>
      <c r="OF96" s="46"/>
      <c r="OG96" s="46"/>
      <c r="OH96" s="46"/>
      <c r="OI96" s="46"/>
      <c r="OJ96" s="46"/>
      <c r="OK96" s="46"/>
      <c r="OL96" s="46"/>
      <c r="OM96" s="46"/>
      <c r="ON96" s="46"/>
      <c r="OO96" s="46"/>
      <c r="OP96" s="46"/>
      <c r="OQ96" s="46"/>
      <c r="OR96" s="46"/>
      <c r="OS96" s="46"/>
      <c r="OT96" s="46"/>
      <c r="OU96" s="46"/>
      <c r="OV96" s="46"/>
      <c r="OW96" s="46"/>
      <c r="OX96" s="46"/>
      <c r="OY96" s="46"/>
      <c r="OZ96" s="46"/>
      <c r="PA96" s="46"/>
      <c r="PB96" s="46"/>
      <c r="PC96" s="46"/>
      <c r="PD96" s="46"/>
      <c r="PE96" s="46"/>
      <c r="PF96" s="46"/>
      <c r="PG96" s="46"/>
      <c r="PH96" s="46"/>
      <c r="PI96" s="46"/>
      <c r="PJ96" s="46"/>
      <c r="PK96" s="46"/>
      <c r="PL96" s="46"/>
      <c r="PM96" s="46"/>
      <c r="PN96" s="46"/>
      <c r="PO96" s="46"/>
      <c r="PP96" s="46"/>
      <c r="PQ96" s="46"/>
      <c r="PR96" s="46"/>
      <c r="PS96" s="46"/>
      <c r="PT96" s="46"/>
      <c r="PU96" s="46"/>
      <c r="PV96" s="46"/>
      <c r="PW96" s="46"/>
      <c r="PX96" s="46"/>
      <c r="PY96" s="46"/>
      <c r="PZ96" s="46"/>
      <c r="QA96" s="46"/>
      <c r="QB96" s="46"/>
      <c r="QC96" s="46"/>
      <c r="QD96" s="46"/>
      <c r="QE96" s="46"/>
      <c r="QF96" s="46"/>
      <c r="QG96" s="46"/>
      <c r="QH96" s="46"/>
      <c r="QI96" s="46"/>
      <c r="QJ96" s="46"/>
      <c r="QK96" s="46"/>
      <c r="QL96" s="46"/>
      <c r="QM96" s="46"/>
      <c r="QN96" s="46"/>
      <c r="QO96" s="46"/>
      <c r="QP96" s="46"/>
      <c r="QQ96" s="46"/>
      <c r="QR96" s="46"/>
      <c r="QS96" s="46"/>
      <c r="QT96" s="46"/>
      <c r="QU96" s="46"/>
      <c r="QV96" s="46"/>
      <c r="QW96" s="46"/>
      <c r="QX96" s="46"/>
      <c r="QY96" s="46"/>
      <c r="QZ96" s="46"/>
      <c r="RA96" s="46"/>
      <c r="RB96" s="46"/>
      <c r="RC96" s="46"/>
      <c r="RD96" s="46"/>
      <c r="RE96" s="46"/>
      <c r="RF96" s="46"/>
      <c r="RG96" s="46"/>
      <c r="RH96" s="46"/>
      <c r="RI96" s="46"/>
      <c r="RJ96" s="46"/>
      <c r="RK96" s="46"/>
      <c r="RL96" s="46"/>
      <c r="RM96" s="46"/>
      <c r="RN96" s="46"/>
      <c r="RO96" s="46"/>
      <c r="RP96" s="46"/>
      <c r="RQ96" s="46"/>
      <c r="RR96" s="46"/>
      <c r="RS96" s="46"/>
      <c r="RT96" s="46"/>
      <c r="RU96" s="46"/>
      <c r="RV96" s="46"/>
      <c r="RW96" s="46"/>
      <c r="RX96" s="46"/>
      <c r="RY96" s="46"/>
      <c r="RZ96" s="46"/>
      <c r="SA96" s="46"/>
      <c r="SB96" s="46"/>
      <c r="SC96" s="46"/>
      <c r="SD96" s="46"/>
      <c r="SE96" s="46"/>
      <c r="SF96" s="46"/>
      <c r="SG96" s="46"/>
      <c r="SH96" s="46"/>
      <c r="SI96" s="46"/>
      <c r="SJ96" s="46"/>
      <c r="SK96" s="46"/>
      <c r="SL96" s="46"/>
      <c r="SM96" s="46"/>
      <c r="SN96" s="46"/>
      <c r="SO96" s="46"/>
      <c r="SP96" s="46"/>
      <c r="SQ96" s="46"/>
      <c r="SR96" s="46"/>
      <c r="SS96" s="46"/>
      <c r="ST96" s="46"/>
      <c r="SU96" s="46"/>
      <c r="SV96" s="46"/>
      <c r="SW96" s="46"/>
      <c r="SX96" s="46"/>
      <c r="SY96" s="46"/>
      <c r="SZ96" s="46"/>
      <c r="TA96" s="46"/>
      <c r="TB96" s="46"/>
      <c r="TC96" s="46"/>
      <c r="TD96" s="46"/>
      <c r="TE96" s="46"/>
      <c r="TF96" s="46"/>
      <c r="TG96" s="46"/>
      <c r="TH96" s="46"/>
      <c r="TI96" s="46"/>
      <c r="TJ96" s="46"/>
      <c r="TK96" s="46"/>
      <c r="TL96" s="46"/>
      <c r="TM96" s="46"/>
      <c r="TN96" s="46"/>
      <c r="TO96" s="46"/>
      <c r="TP96" s="46"/>
      <c r="TQ96" s="46"/>
      <c r="TR96" s="46"/>
      <c r="TS96" s="46"/>
      <c r="TT96" s="46"/>
      <c r="TU96" s="46"/>
      <c r="TV96" s="46"/>
      <c r="TW96" s="46"/>
      <c r="TX96" s="46"/>
      <c r="TY96" s="46"/>
      <c r="TZ96" s="46"/>
      <c r="UA96" s="46"/>
      <c r="UB96" s="46"/>
      <c r="UC96" s="46"/>
      <c r="UD96" s="46"/>
      <c r="UE96" s="46"/>
      <c r="UF96" s="46"/>
      <c r="UG96" s="46"/>
      <c r="UH96" s="46"/>
      <c r="UI96" s="46"/>
      <c r="UJ96" s="46"/>
      <c r="UK96" s="46"/>
      <c r="UL96" s="46"/>
      <c r="UM96" s="46"/>
      <c r="UN96" s="46"/>
      <c r="UO96" s="46"/>
      <c r="UP96" s="46"/>
      <c r="UQ96" s="46"/>
      <c r="UR96" s="46"/>
      <c r="US96" s="46"/>
      <c r="UT96" s="46"/>
      <c r="UU96" s="46"/>
      <c r="UV96" s="46"/>
      <c r="UW96" s="46"/>
      <c r="UX96" s="46"/>
      <c r="UY96" s="46"/>
      <c r="UZ96" s="46"/>
      <c r="VA96" s="46"/>
      <c r="VB96" s="46"/>
      <c r="VC96" s="46"/>
      <c r="VD96" s="46"/>
      <c r="VE96" s="46"/>
      <c r="VF96" s="46"/>
      <c r="VG96" s="46"/>
      <c r="VH96" s="46"/>
      <c r="VI96" s="46"/>
      <c r="VJ96" s="46"/>
      <c r="VK96" s="46"/>
      <c r="VL96" s="46"/>
      <c r="VM96" s="46"/>
      <c r="VN96" s="46"/>
      <c r="VO96" s="46"/>
      <c r="VP96" s="46"/>
      <c r="VQ96" s="46"/>
      <c r="VR96" s="46"/>
      <c r="VS96" s="46"/>
      <c r="VT96" s="46"/>
      <c r="VU96" s="46"/>
      <c r="VV96" s="46"/>
      <c r="VW96" s="46"/>
      <c r="VX96" s="46"/>
      <c r="VY96" s="46"/>
      <c r="VZ96" s="46"/>
      <c r="WA96" s="46"/>
      <c r="WB96" s="46"/>
      <c r="WC96" s="46"/>
      <c r="WD96" s="46"/>
      <c r="WE96" s="46"/>
      <c r="WF96" s="46"/>
      <c r="WG96" s="46"/>
      <c r="WH96" s="46"/>
      <c r="WI96" s="46"/>
      <c r="WJ96" s="46"/>
      <c r="WK96" s="46"/>
      <c r="WL96" s="46"/>
      <c r="WM96" s="46"/>
      <c r="WN96" s="46"/>
      <c r="WO96" s="46"/>
      <c r="WP96" s="46"/>
      <c r="WQ96" s="46"/>
      <c r="WR96" s="46"/>
      <c r="WS96" s="46"/>
      <c r="WT96" s="46"/>
      <c r="WU96" s="46"/>
      <c r="WV96" s="46"/>
      <c r="WW96" s="46"/>
      <c r="WX96" s="46"/>
      <c r="WY96" s="46"/>
      <c r="WZ96" s="46"/>
      <c r="XA96" s="46"/>
      <c r="XB96" s="46"/>
      <c r="XC96" s="46"/>
      <c r="XD96" s="46"/>
      <c r="XE96" s="46"/>
      <c r="XF96" s="46"/>
      <c r="XG96" s="46"/>
      <c r="XH96" s="46"/>
      <c r="XI96" s="46"/>
      <c r="XJ96" s="46"/>
      <c r="XK96" s="46"/>
      <c r="XL96" s="46"/>
      <c r="XM96" s="46"/>
      <c r="XN96" s="46"/>
      <c r="XO96" s="46"/>
      <c r="XP96" s="46"/>
      <c r="XQ96" s="46"/>
      <c r="XR96" s="46"/>
      <c r="XS96" s="46"/>
      <c r="XT96" s="46"/>
      <c r="XU96" s="46"/>
      <c r="XV96" s="46"/>
      <c r="XW96" s="46"/>
      <c r="XX96" s="46"/>
      <c r="XY96" s="46"/>
      <c r="XZ96" s="46"/>
      <c r="YA96" s="46"/>
      <c r="YB96" s="46"/>
      <c r="YC96" s="46"/>
      <c r="YD96" s="46"/>
      <c r="YE96" s="46"/>
      <c r="YF96" s="46"/>
      <c r="YG96" s="46"/>
      <c r="YH96" s="46"/>
      <c r="YI96" s="46"/>
      <c r="YJ96" s="46"/>
      <c r="YK96" s="46"/>
      <c r="YL96" s="46"/>
      <c r="YM96" s="46"/>
      <c r="YN96" s="46"/>
      <c r="YO96" s="46"/>
      <c r="YP96" s="46"/>
      <c r="YQ96" s="46"/>
      <c r="YR96" s="46"/>
      <c r="YS96" s="46"/>
      <c r="YT96" s="46"/>
      <c r="YU96" s="46"/>
      <c r="YV96" s="46"/>
      <c r="YW96" s="46"/>
      <c r="YX96" s="46"/>
      <c r="YY96" s="46"/>
      <c r="YZ96" s="46"/>
      <c r="ZA96" s="46"/>
      <c r="ZB96" s="46"/>
      <c r="ZC96" s="46"/>
      <c r="ZD96" s="46"/>
      <c r="ZE96" s="46"/>
      <c r="ZF96" s="46"/>
      <c r="ZG96" s="46"/>
      <c r="ZH96" s="46"/>
      <c r="ZI96" s="46"/>
      <c r="ZJ96" s="46"/>
      <c r="ZK96" s="46"/>
      <c r="ZL96" s="46"/>
      <c r="ZM96" s="46"/>
      <c r="ZN96" s="46"/>
      <c r="ZO96" s="46"/>
      <c r="ZP96" s="46"/>
      <c r="ZQ96" s="46"/>
      <c r="ZR96" s="46"/>
      <c r="ZS96" s="46"/>
      <c r="ZT96" s="46"/>
      <c r="ZU96" s="46"/>
      <c r="ZV96" s="46"/>
      <c r="ZW96" s="46"/>
      <c r="ZX96" s="46"/>
      <c r="ZY96" s="46"/>
      <c r="ZZ96" s="46"/>
      <c r="AAA96" s="46"/>
      <c r="AAB96" s="46"/>
      <c r="AAC96" s="46"/>
      <c r="AAD96" s="46"/>
      <c r="AAE96" s="46"/>
      <c r="AAF96" s="46"/>
      <c r="AAG96" s="46"/>
      <c r="AAH96" s="46"/>
      <c r="AAI96" s="46"/>
      <c r="AAJ96" s="46"/>
      <c r="AAK96" s="46"/>
      <c r="AAL96" s="46"/>
      <c r="AAM96" s="46"/>
      <c r="AAN96" s="46"/>
      <c r="AAO96" s="46"/>
      <c r="AAP96" s="46"/>
      <c r="AAQ96" s="46"/>
      <c r="AAR96" s="46"/>
      <c r="AAS96" s="46"/>
      <c r="AAT96" s="46"/>
      <c r="AAU96" s="46"/>
      <c r="AAV96" s="46"/>
      <c r="AAW96" s="46"/>
      <c r="AAX96" s="46"/>
      <c r="AAY96" s="46"/>
      <c r="AAZ96" s="46"/>
      <c r="ABA96" s="46"/>
      <c r="ABB96" s="46"/>
      <c r="ABC96" s="46"/>
      <c r="ABD96" s="46"/>
      <c r="ABE96" s="46"/>
      <c r="ABF96" s="46"/>
      <c r="ABG96" s="46"/>
      <c r="ABH96" s="46"/>
      <c r="ABI96" s="46"/>
      <c r="ABJ96" s="46"/>
      <c r="ABK96" s="46"/>
      <c r="ABL96" s="46"/>
      <c r="ABM96" s="46"/>
      <c r="ABN96" s="46"/>
      <c r="ABO96" s="46"/>
      <c r="ABP96" s="46"/>
      <c r="ABQ96" s="46"/>
      <c r="ABR96" s="46"/>
      <c r="ABS96" s="46"/>
      <c r="ABT96" s="46"/>
      <c r="ABU96" s="46"/>
      <c r="ABV96" s="46"/>
      <c r="ABW96" s="46"/>
      <c r="ABX96" s="46"/>
      <c r="ABY96" s="46"/>
      <c r="ABZ96" s="46"/>
      <c r="ACA96" s="46"/>
      <c r="ACB96" s="46"/>
      <c r="ACC96" s="46"/>
      <c r="ACD96" s="46"/>
      <c r="ACE96" s="46"/>
      <c r="ACF96" s="46"/>
      <c r="ACG96" s="46"/>
      <c r="ACH96" s="46"/>
      <c r="ACI96" s="46"/>
      <c r="ACJ96" s="46"/>
      <c r="ACK96" s="46"/>
      <c r="ACL96" s="46"/>
      <c r="ACM96" s="46"/>
      <c r="ACN96" s="46"/>
      <c r="ACO96" s="46"/>
      <c r="ACP96" s="46"/>
      <c r="ACQ96" s="46"/>
      <c r="ACR96" s="46"/>
      <c r="ACS96" s="46"/>
      <c r="ACT96" s="46"/>
      <c r="ACU96" s="46"/>
      <c r="ACV96" s="46"/>
      <c r="ACW96" s="46"/>
      <c r="ACX96" s="46"/>
      <c r="ACY96" s="46"/>
      <c r="ACZ96" s="46"/>
      <c r="ADA96" s="46"/>
      <c r="ADB96" s="46"/>
      <c r="ADC96" s="46"/>
      <c r="ADD96" s="46"/>
      <c r="ADE96" s="46"/>
      <c r="ADF96" s="46"/>
      <c r="ADG96" s="46"/>
      <c r="ADH96" s="46"/>
      <c r="ADI96" s="46"/>
      <c r="ADJ96" s="46"/>
      <c r="ADK96" s="46"/>
      <c r="ADL96" s="46"/>
      <c r="ADM96" s="46"/>
      <c r="ADN96" s="46"/>
      <c r="ADO96" s="46"/>
      <c r="ADP96" s="46"/>
      <c r="ADQ96" s="46"/>
      <c r="ADR96" s="46"/>
      <c r="ADS96" s="46"/>
      <c r="ADT96" s="46"/>
      <c r="ADU96" s="46"/>
      <c r="ADV96" s="46"/>
      <c r="ADW96" s="46"/>
      <c r="ADX96" s="46"/>
      <c r="ADY96" s="46"/>
      <c r="ADZ96" s="46"/>
      <c r="AEA96" s="46"/>
      <c r="AEB96" s="46"/>
      <c r="AEC96" s="46"/>
      <c r="AED96" s="46"/>
      <c r="AEE96" s="46"/>
      <c r="AEF96" s="46"/>
      <c r="AEG96" s="46"/>
      <c r="AEH96" s="46"/>
      <c r="AEI96" s="46"/>
      <c r="AEJ96" s="46"/>
      <c r="AEK96" s="46"/>
      <c r="AEL96" s="46"/>
      <c r="AEM96" s="46"/>
      <c r="AEN96" s="46"/>
      <c r="AEO96" s="46"/>
      <c r="AEP96" s="46"/>
      <c r="AEQ96" s="46"/>
      <c r="AER96" s="46"/>
      <c r="AES96" s="46"/>
      <c r="AET96" s="46"/>
      <c r="AEU96" s="46"/>
      <c r="AEV96" s="46"/>
      <c r="AEW96" s="46"/>
      <c r="AEX96" s="46"/>
      <c r="AEY96" s="46"/>
      <c r="AEZ96" s="46"/>
      <c r="AFA96" s="46"/>
      <c r="AFB96" s="46"/>
      <c r="AFC96" s="46"/>
      <c r="AFD96" s="46"/>
      <c r="AFE96" s="46"/>
      <c r="AFF96" s="46"/>
      <c r="AFG96" s="46"/>
      <c r="AFH96" s="46"/>
      <c r="AFI96" s="46"/>
      <c r="AFJ96" s="46"/>
      <c r="AFK96" s="46"/>
      <c r="AFL96" s="46"/>
      <c r="AFM96" s="46"/>
      <c r="AFN96" s="46"/>
      <c r="AFO96" s="46"/>
      <c r="AFP96" s="46"/>
      <c r="AFQ96" s="46"/>
      <c r="AFR96" s="46"/>
      <c r="AFS96" s="46"/>
      <c r="AFT96" s="46"/>
      <c r="AFU96" s="46"/>
      <c r="AFV96" s="46"/>
      <c r="AFW96" s="46"/>
      <c r="AFX96" s="46"/>
    </row>
    <row r="97" spans="1:856" s="47" customFormat="1" ht="16.5" customHeight="1" x14ac:dyDescent="0.25">
      <c r="A97" s="56"/>
      <c r="B97" s="57"/>
      <c r="C97" s="58"/>
      <c r="D97" s="45"/>
      <c r="E97" s="59"/>
      <c r="F97" s="60"/>
      <c r="G97" s="61"/>
      <c r="H97" s="62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  <c r="HS97" s="45"/>
      <c r="HT97" s="45"/>
      <c r="HU97" s="45"/>
      <c r="HV97" s="45"/>
      <c r="HW97" s="45"/>
      <c r="HX97" s="45"/>
      <c r="HY97" s="45"/>
      <c r="HZ97" s="45"/>
      <c r="IA97" s="45"/>
      <c r="IB97" s="45"/>
      <c r="IC97" s="45"/>
      <c r="ID97" s="45"/>
      <c r="IE97" s="45"/>
      <c r="IF97" s="45"/>
      <c r="IG97" s="45"/>
      <c r="IH97" s="45"/>
      <c r="II97" s="45"/>
      <c r="IJ97" s="45"/>
      <c r="IK97" s="45"/>
      <c r="IL97" s="45"/>
      <c r="IM97" s="45"/>
      <c r="IN97" s="45"/>
      <c r="IO97" s="45"/>
      <c r="IP97" s="45"/>
      <c r="IQ97" s="45"/>
      <c r="IR97" s="45"/>
      <c r="IS97" s="45"/>
      <c r="IT97" s="45"/>
      <c r="IU97" s="45"/>
      <c r="IV97" s="45"/>
      <c r="IW97" s="45"/>
      <c r="IX97" s="45"/>
      <c r="IY97" s="45"/>
      <c r="IZ97" s="45"/>
      <c r="JA97" s="45"/>
      <c r="JB97" s="45"/>
      <c r="JC97" s="45"/>
      <c r="JD97" s="45"/>
      <c r="JE97" s="45"/>
      <c r="JF97" s="45"/>
      <c r="JG97" s="45"/>
      <c r="JH97" s="45"/>
      <c r="JI97" s="45"/>
      <c r="JJ97" s="45"/>
      <c r="JK97" s="45"/>
      <c r="JL97" s="45"/>
      <c r="JM97" s="45"/>
      <c r="JN97" s="45"/>
      <c r="JO97" s="45"/>
      <c r="JP97" s="45"/>
      <c r="JQ97" s="45"/>
      <c r="JR97" s="45"/>
      <c r="JS97" s="45"/>
      <c r="JT97" s="45"/>
      <c r="JU97" s="45"/>
      <c r="JV97" s="45"/>
      <c r="JW97" s="45"/>
      <c r="JX97" s="45"/>
      <c r="JY97" s="45"/>
      <c r="JZ97" s="45"/>
      <c r="KA97" s="45"/>
      <c r="KB97" s="45"/>
      <c r="KC97" s="45"/>
      <c r="KD97" s="45"/>
      <c r="KE97" s="45"/>
      <c r="KF97" s="45"/>
      <c r="KG97" s="45"/>
      <c r="KH97" s="45"/>
      <c r="KI97" s="45"/>
      <c r="KJ97" s="45"/>
      <c r="KK97" s="45"/>
      <c r="KL97" s="45"/>
      <c r="KM97" s="45"/>
      <c r="KN97" s="45"/>
      <c r="KO97" s="45"/>
      <c r="KP97" s="45"/>
      <c r="KQ97" s="45"/>
      <c r="KR97" s="45"/>
      <c r="KS97" s="45"/>
      <c r="KT97" s="45"/>
      <c r="KU97" s="45"/>
      <c r="KV97" s="45"/>
      <c r="KW97" s="45"/>
      <c r="KX97" s="45"/>
      <c r="KY97" s="45"/>
      <c r="KZ97" s="45"/>
      <c r="LA97" s="45"/>
      <c r="LB97" s="45"/>
      <c r="LC97" s="45"/>
      <c r="LD97" s="45"/>
      <c r="LE97" s="45"/>
      <c r="LF97" s="45"/>
      <c r="LG97" s="45"/>
      <c r="LH97" s="45"/>
      <c r="LI97" s="45"/>
      <c r="LJ97" s="45"/>
      <c r="LK97" s="45"/>
      <c r="LL97" s="45"/>
      <c r="LM97" s="45"/>
      <c r="LN97" s="45"/>
      <c r="LO97" s="45"/>
      <c r="LP97" s="45"/>
      <c r="LQ97" s="45"/>
      <c r="LR97" s="45"/>
      <c r="LS97" s="45"/>
      <c r="LT97" s="45"/>
      <c r="LU97" s="45"/>
      <c r="LV97" s="45"/>
      <c r="LW97" s="45"/>
      <c r="LX97" s="45"/>
      <c r="LY97" s="45"/>
      <c r="LZ97" s="45"/>
      <c r="MA97" s="45"/>
      <c r="MB97" s="45"/>
      <c r="MC97" s="45"/>
      <c r="MD97" s="45"/>
      <c r="ME97" s="45"/>
      <c r="MF97" s="45"/>
      <c r="MG97" s="45"/>
      <c r="MH97" s="45"/>
      <c r="MI97" s="45"/>
      <c r="MJ97" s="45"/>
      <c r="MK97" s="45"/>
      <c r="ML97" s="45"/>
      <c r="MM97" s="45"/>
      <c r="MN97" s="45"/>
      <c r="MO97" s="45"/>
      <c r="MP97" s="45"/>
      <c r="MQ97" s="45"/>
      <c r="MR97" s="45"/>
      <c r="MS97" s="45"/>
      <c r="MT97" s="45"/>
      <c r="MU97" s="45"/>
      <c r="MV97" s="45"/>
      <c r="MW97" s="45"/>
      <c r="MX97" s="45"/>
      <c r="MY97" s="45"/>
      <c r="MZ97" s="45"/>
      <c r="NA97" s="45"/>
      <c r="NB97" s="45"/>
      <c r="NC97" s="45"/>
      <c r="ND97" s="45"/>
      <c r="NE97" s="45"/>
      <c r="NF97" s="45"/>
      <c r="NG97" s="45"/>
      <c r="NH97" s="45"/>
      <c r="NI97" s="45"/>
      <c r="NJ97" s="45"/>
      <c r="NK97" s="45"/>
      <c r="NL97" s="45"/>
      <c r="NM97" s="45"/>
      <c r="NN97" s="45"/>
      <c r="NO97" s="45"/>
      <c r="NP97" s="45"/>
      <c r="NQ97" s="45"/>
      <c r="NR97" s="45"/>
      <c r="NS97" s="45"/>
      <c r="NT97" s="45"/>
      <c r="NU97" s="45"/>
      <c r="NV97" s="45"/>
      <c r="NW97" s="45"/>
      <c r="NX97" s="45"/>
      <c r="NY97" s="45"/>
      <c r="NZ97" s="45"/>
      <c r="OA97" s="45"/>
      <c r="OB97" s="45"/>
      <c r="OC97" s="45"/>
      <c r="OD97" s="45"/>
      <c r="OE97" s="45"/>
      <c r="OF97" s="45"/>
      <c r="OG97" s="45"/>
      <c r="OH97" s="45"/>
      <c r="OI97" s="45"/>
      <c r="OJ97" s="45"/>
      <c r="OK97" s="45"/>
      <c r="OL97" s="45"/>
      <c r="OM97" s="45"/>
      <c r="ON97" s="45"/>
      <c r="OO97" s="45"/>
      <c r="OP97" s="45"/>
      <c r="OQ97" s="45"/>
      <c r="OR97" s="45"/>
      <c r="OS97" s="45"/>
      <c r="OT97" s="45"/>
      <c r="OU97" s="45"/>
      <c r="OV97" s="45"/>
      <c r="OW97" s="45"/>
      <c r="OX97" s="45"/>
      <c r="OY97" s="45"/>
      <c r="OZ97" s="45"/>
      <c r="PA97" s="45"/>
      <c r="PB97" s="45"/>
      <c r="PC97" s="45"/>
      <c r="PD97" s="45"/>
      <c r="PE97" s="45"/>
      <c r="PF97" s="45"/>
      <c r="PG97" s="45"/>
      <c r="PH97" s="45"/>
      <c r="PI97" s="45"/>
      <c r="PJ97" s="45"/>
      <c r="PK97" s="45"/>
      <c r="PL97" s="45"/>
      <c r="PM97" s="45"/>
      <c r="PN97" s="45"/>
      <c r="PO97" s="45"/>
      <c r="PP97" s="45"/>
      <c r="PQ97" s="45"/>
      <c r="PR97" s="45"/>
      <c r="PS97" s="45"/>
      <c r="PT97" s="45"/>
      <c r="PU97" s="45"/>
      <c r="PV97" s="45"/>
      <c r="PW97" s="45"/>
      <c r="PX97" s="45"/>
      <c r="PY97" s="45"/>
      <c r="PZ97" s="45"/>
      <c r="QA97" s="45"/>
      <c r="QB97" s="45"/>
      <c r="QC97" s="45"/>
      <c r="QD97" s="45"/>
      <c r="QE97" s="45"/>
      <c r="QF97" s="45"/>
      <c r="QG97" s="45"/>
      <c r="QH97" s="45"/>
      <c r="QI97" s="45"/>
      <c r="QJ97" s="45"/>
      <c r="QK97" s="45"/>
      <c r="QL97" s="45"/>
      <c r="QM97" s="45"/>
      <c r="QN97" s="45"/>
      <c r="QO97" s="45"/>
      <c r="QP97" s="45"/>
      <c r="QQ97" s="45"/>
      <c r="QR97" s="45"/>
      <c r="QS97" s="45"/>
      <c r="QT97" s="45"/>
      <c r="QU97" s="45"/>
      <c r="QV97" s="45"/>
      <c r="QW97" s="45"/>
      <c r="QX97" s="45"/>
      <c r="QY97" s="45"/>
      <c r="QZ97" s="45"/>
      <c r="RA97" s="45"/>
      <c r="RB97" s="45"/>
      <c r="RC97" s="45"/>
      <c r="RD97" s="45"/>
      <c r="RE97" s="45"/>
      <c r="RF97" s="45"/>
      <c r="RG97" s="45"/>
      <c r="RH97" s="45"/>
      <c r="RI97" s="45"/>
      <c r="RJ97" s="45"/>
      <c r="RK97" s="45"/>
      <c r="RL97" s="45"/>
      <c r="RM97" s="45"/>
      <c r="RN97" s="45"/>
      <c r="RO97" s="45"/>
      <c r="RP97" s="45"/>
      <c r="RQ97" s="45"/>
      <c r="RR97" s="45"/>
      <c r="RS97" s="45"/>
      <c r="RT97" s="45"/>
      <c r="RU97" s="45"/>
      <c r="RV97" s="45"/>
      <c r="RW97" s="45"/>
      <c r="RX97" s="45"/>
      <c r="RY97" s="45"/>
      <c r="RZ97" s="45"/>
      <c r="SA97" s="45"/>
      <c r="SB97" s="45"/>
      <c r="SC97" s="45"/>
      <c r="SD97" s="45"/>
      <c r="SE97" s="45"/>
      <c r="SF97" s="45"/>
      <c r="SG97" s="45"/>
      <c r="SH97" s="45"/>
      <c r="SI97" s="45"/>
      <c r="SJ97" s="45"/>
      <c r="SK97" s="45"/>
      <c r="SL97" s="45"/>
      <c r="SM97" s="45"/>
      <c r="SN97" s="45"/>
      <c r="SO97" s="45"/>
      <c r="SP97" s="45"/>
      <c r="SQ97" s="45"/>
      <c r="SR97" s="45"/>
      <c r="SS97" s="45"/>
      <c r="ST97" s="45"/>
      <c r="SU97" s="45"/>
      <c r="SV97" s="45"/>
      <c r="SW97" s="45"/>
      <c r="SX97" s="45"/>
      <c r="SY97" s="45"/>
      <c r="SZ97" s="45"/>
      <c r="TA97" s="45"/>
      <c r="TB97" s="45"/>
      <c r="TC97" s="45"/>
      <c r="TD97" s="45"/>
      <c r="TE97" s="45"/>
      <c r="TF97" s="45"/>
      <c r="TG97" s="45"/>
      <c r="TH97" s="45"/>
      <c r="TI97" s="45"/>
      <c r="TJ97" s="45"/>
      <c r="TK97" s="45"/>
      <c r="TL97" s="45"/>
      <c r="TM97" s="45"/>
      <c r="TN97" s="45"/>
      <c r="TO97" s="45"/>
      <c r="TP97" s="45"/>
      <c r="TQ97" s="45"/>
      <c r="TR97" s="45"/>
      <c r="TS97" s="45"/>
      <c r="TT97" s="45"/>
      <c r="TU97" s="45"/>
      <c r="TV97" s="45"/>
      <c r="TW97" s="45"/>
      <c r="TX97" s="45"/>
      <c r="TY97" s="45"/>
      <c r="TZ97" s="45"/>
      <c r="UA97" s="45"/>
      <c r="UB97" s="45"/>
      <c r="UC97" s="45"/>
      <c r="UD97" s="45"/>
      <c r="UE97" s="45"/>
      <c r="UF97" s="45"/>
      <c r="UG97" s="45"/>
      <c r="UH97" s="45"/>
      <c r="UI97" s="45"/>
      <c r="UJ97" s="45"/>
      <c r="UK97" s="45"/>
      <c r="UL97" s="45"/>
      <c r="UM97" s="45"/>
      <c r="UN97" s="45"/>
      <c r="UO97" s="45"/>
      <c r="UP97" s="45"/>
      <c r="UQ97" s="45"/>
      <c r="UR97" s="45"/>
      <c r="US97" s="45"/>
      <c r="UT97" s="45"/>
      <c r="UU97" s="45"/>
      <c r="UV97" s="45"/>
      <c r="UW97" s="45"/>
      <c r="UX97" s="45"/>
      <c r="UY97" s="45"/>
      <c r="UZ97" s="45"/>
      <c r="VA97" s="45"/>
      <c r="VB97" s="45"/>
      <c r="VC97" s="45"/>
      <c r="VD97" s="45"/>
      <c r="VE97" s="45"/>
      <c r="VF97" s="45"/>
      <c r="VG97" s="45"/>
      <c r="VH97" s="45"/>
      <c r="VI97" s="45"/>
      <c r="VJ97" s="45"/>
      <c r="VK97" s="45"/>
      <c r="VL97" s="45"/>
      <c r="VM97" s="45"/>
      <c r="VN97" s="45"/>
      <c r="VO97" s="45"/>
      <c r="VP97" s="45"/>
      <c r="VQ97" s="45"/>
      <c r="VR97" s="45"/>
      <c r="VS97" s="45"/>
      <c r="VT97" s="45"/>
      <c r="VU97" s="45"/>
      <c r="VV97" s="45"/>
      <c r="VW97" s="45"/>
      <c r="VX97" s="45"/>
      <c r="VY97" s="45"/>
      <c r="VZ97" s="45"/>
      <c r="WA97" s="45"/>
      <c r="WB97" s="45"/>
      <c r="WC97" s="45"/>
      <c r="WD97" s="45"/>
      <c r="WE97" s="45"/>
      <c r="WF97" s="45"/>
      <c r="WG97" s="45"/>
      <c r="WH97" s="45"/>
      <c r="WI97" s="45"/>
      <c r="WJ97" s="45"/>
      <c r="WK97" s="45"/>
      <c r="WL97" s="45"/>
      <c r="WM97" s="45"/>
      <c r="WN97" s="45"/>
      <c r="WO97" s="45"/>
      <c r="WP97" s="45"/>
      <c r="WQ97" s="45"/>
      <c r="WR97" s="45"/>
      <c r="WS97" s="45"/>
      <c r="WT97" s="45"/>
      <c r="WU97" s="45"/>
      <c r="WV97" s="45"/>
      <c r="WW97" s="45"/>
      <c r="WX97" s="45"/>
      <c r="WY97" s="45"/>
      <c r="WZ97" s="45"/>
      <c r="XA97" s="45"/>
      <c r="XB97" s="45"/>
      <c r="XC97" s="45"/>
      <c r="XD97" s="45"/>
      <c r="XE97" s="45"/>
      <c r="XF97" s="45"/>
      <c r="XG97" s="45"/>
      <c r="XH97" s="45"/>
      <c r="XI97" s="45"/>
      <c r="XJ97" s="45"/>
      <c r="XK97" s="45"/>
      <c r="XL97" s="45"/>
      <c r="XM97" s="45"/>
      <c r="XN97" s="45"/>
      <c r="XO97" s="45"/>
      <c r="XP97" s="45"/>
      <c r="XQ97" s="45"/>
      <c r="XR97" s="45"/>
      <c r="XS97" s="45"/>
      <c r="XT97" s="45"/>
      <c r="XU97" s="45"/>
      <c r="XV97" s="45"/>
      <c r="XW97" s="45"/>
      <c r="XX97" s="45"/>
      <c r="XY97" s="45"/>
      <c r="XZ97" s="45"/>
      <c r="YA97" s="45"/>
      <c r="YB97" s="45"/>
      <c r="YC97" s="45"/>
      <c r="YD97" s="45"/>
      <c r="YE97" s="45"/>
      <c r="YF97" s="45"/>
      <c r="YG97" s="45"/>
      <c r="YH97" s="45"/>
      <c r="YI97" s="45"/>
      <c r="YJ97" s="45"/>
      <c r="YK97" s="45"/>
      <c r="YL97" s="45"/>
      <c r="YM97" s="45"/>
      <c r="YN97" s="45"/>
      <c r="YO97" s="45"/>
      <c r="YP97" s="45"/>
      <c r="YQ97" s="45"/>
      <c r="YR97" s="45"/>
      <c r="YS97" s="45"/>
      <c r="YT97" s="45"/>
      <c r="YU97" s="45"/>
      <c r="YV97" s="45"/>
      <c r="YW97" s="45"/>
      <c r="YX97" s="45"/>
      <c r="YY97" s="45"/>
      <c r="YZ97" s="45"/>
      <c r="ZA97" s="45"/>
      <c r="ZB97" s="45"/>
      <c r="ZC97" s="45"/>
      <c r="ZD97" s="45"/>
      <c r="ZE97" s="45"/>
      <c r="ZF97" s="45"/>
      <c r="ZG97" s="45"/>
      <c r="ZH97" s="45"/>
      <c r="ZI97" s="45"/>
      <c r="ZJ97" s="45"/>
      <c r="ZK97" s="45"/>
      <c r="ZL97" s="45"/>
      <c r="ZM97" s="45"/>
      <c r="ZN97" s="45"/>
      <c r="ZO97" s="45"/>
      <c r="ZP97" s="45"/>
      <c r="ZQ97" s="45"/>
      <c r="ZR97" s="45"/>
      <c r="ZS97" s="45"/>
      <c r="ZT97" s="45"/>
      <c r="ZU97" s="45"/>
      <c r="ZV97" s="45"/>
      <c r="ZW97" s="45"/>
      <c r="ZX97" s="45"/>
      <c r="ZY97" s="45"/>
      <c r="ZZ97" s="45"/>
      <c r="AAA97" s="45"/>
      <c r="AAB97" s="45"/>
      <c r="AAC97" s="45"/>
      <c r="AAD97" s="45"/>
      <c r="AAE97" s="45"/>
      <c r="AAF97" s="45"/>
      <c r="AAG97" s="45"/>
      <c r="AAH97" s="45"/>
      <c r="AAI97" s="45"/>
      <c r="AAJ97" s="45"/>
      <c r="AAK97" s="45"/>
      <c r="AAL97" s="45"/>
      <c r="AAM97" s="45"/>
      <c r="AAN97" s="45"/>
      <c r="AAO97" s="45"/>
      <c r="AAP97" s="45"/>
      <c r="AAQ97" s="45"/>
      <c r="AAR97" s="45"/>
      <c r="AAS97" s="45"/>
      <c r="AAT97" s="45"/>
      <c r="AAU97" s="45"/>
      <c r="AAV97" s="45"/>
      <c r="AAW97" s="45"/>
      <c r="AAX97" s="45"/>
      <c r="AAY97" s="45"/>
      <c r="AAZ97" s="45"/>
      <c r="ABA97" s="45"/>
      <c r="ABB97" s="45"/>
      <c r="ABC97" s="45"/>
      <c r="ABD97" s="45"/>
      <c r="ABE97" s="45"/>
      <c r="ABF97" s="45"/>
      <c r="ABG97" s="45"/>
      <c r="ABH97" s="45"/>
      <c r="ABI97" s="45"/>
      <c r="ABJ97" s="45"/>
      <c r="ABK97" s="45"/>
      <c r="ABL97" s="45"/>
      <c r="ABM97" s="45"/>
      <c r="ABN97" s="45"/>
      <c r="ABO97" s="45"/>
      <c r="ABP97" s="45"/>
      <c r="ABQ97" s="45"/>
      <c r="ABR97" s="45"/>
      <c r="ABS97" s="45"/>
      <c r="ABT97" s="45"/>
      <c r="ABU97" s="45"/>
      <c r="ABV97" s="45"/>
      <c r="ABW97" s="45"/>
      <c r="ABX97" s="45"/>
      <c r="ABY97" s="45"/>
      <c r="ABZ97" s="45"/>
      <c r="ACA97" s="45"/>
      <c r="ACB97" s="45"/>
      <c r="ACC97" s="45"/>
      <c r="ACD97" s="45"/>
      <c r="ACE97" s="45"/>
      <c r="ACF97" s="45"/>
      <c r="ACG97" s="45"/>
      <c r="ACH97" s="45"/>
      <c r="ACI97" s="45"/>
      <c r="ACJ97" s="45"/>
      <c r="ACK97" s="45"/>
      <c r="ACL97" s="45"/>
      <c r="ACM97" s="45"/>
      <c r="ACN97" s="45"/>
      <c r="ACO97" s="45"/>
      <c r="ACP97" s="45"/>
      <c r="ACQ97" s="45"/>
      <c r="ACR97" s="45"/>
      <c r="ACS97" s="45"/>
      <c r="ACT97" s="45"/>
      <c r="ACU97" s="45"/>
      <c r="ACV97" s="45"/>
      <c r="ACW97" s="45"/>
      <c r="ACX97" s="45"/>
      <c r="ACY97" s="45"/>
      <c r="ACZ97" s="45"/>
      <c r="ADA97" s="45"/>
      <c r="ADB97" s="45"/>
      <c r="ADC97" s="45"/>
      <c r="ADD97" s="45"/>
      <c r="ADE97" s="45"/>
      <c r="ADF97" s="45"/>
      <c r="ADG97" s="45"/>
      <c r="ADH97" s="45"/>
      <c r="ADI97" s="45"/>
      <c r="ADJ97" s="45"/>
      <c r="ADK97" s="45"/>
      <c r="ADL97" s="45"/>
      <c r="ADM97" s="45"/>
      <c r="ADN97" s="45"/>
      <c r="ADO97" s="45"/>
      <c r="ADP97" s="45"/>
      <c r="ADQ97" s="45"/>
      <c r="ADR97" s="45"/>
      <c r="ADS97" s="45"/>
      <c r="ADT97" s="45"/>
      <c r="ADU97" s="45"/>
      <c r="ADV97" s="45"/>
      <c r="ADW97" s="45"/>
      <c r="ADX97" s="45"/>
      <c r="ADY97" s="45"/>
      <c r="ADZ97" s="45"/>
      <c r="AEA97" s="45"/>
      <c r="AEB97" s="45"/>
      <c r="AEC97" s="45"/>
      <c r="AED97" s="45"/>
      <c r="AEE97" s="45"/>
      <c r="AEF97" s="45"/>
      <c r="AEG97" s="45"/>
      <c r="AEH97" s="45"/>
      <c r="AEI97" s="45"/>
      <c r="AEJ97" s="45"/>
      <c r="AEK97" s="45"/>
      <c r="AEL97" s="45"/>
      <c r="AEM97" s="45"/>
      <c r="AEN97" s="45"/>
      <c r="AEO97" s="45"/>
      <c r="AEP97" s="45"/>
      <c r="AEQ97" s="45"/>
      <c r="AER97" s="45"/>
      <c r="AES97" s="45"/>
      <c r="AET97" s="45"/>
      <c r="AEU97" s="45"/>
      <c r="AEV97" s="45"/>
      <c r="AEW97" s="45"/>
      <c r="AEX97" s="45"/>
      <c r="AEY97" s="45"/>
      <c r="AEZ97" s="45"/>
      <c r="AFA97" s="45"/>
      <c r="AFB97" s="45"/>
      <c r="AFC97" s="45"/>
      <c r="AFD97" s="45"/>
      <c r="AFE97" s="45"/>
      <c r="AFF97" s="45"/>
      <c r="AFG97" s="45"/>
      <c r="AFH97" s="45"/>
      <c r="AFI97" s="45"/>
      <c r="AFJ97" s="45"/>
      <c r="AFK97" s="45"/>
      <c r="AFL97" s="45"/>
      <c r="AFM97" s="45"/>
      <c r="AFN97" s="45"/>
      <c r="AFO97" s="45"/>
      <c r="AFP97" s="45"/>
      <c r="AFQ97" s="45"/>
      <c r="AFR97" s="45"/>
      <c r="AFS97" s="45"/>
      <c r="AFT97" s="45"/>
      <c r="AFU97" s="45"/>
      <c r="AFV97" s="45"/>
      <c r="AFW97" s="45"/>
      <c r="AFX97" s="45"/>
    </row>
    <row r="98" spans="1:856" s="47" customFormat="1" ht="16.5" customHeight="1" x14ac:dyDescent="0.25">
      <c r="E98" s="63" t="s">
        <v>10</v>
      </c>
      <c r="F98" s="64">
        <f>COUNTA(C11:C87)</f>
        <v>77</v>
      </c>
      <c r="G98" s="6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  <c r="IU98" s="45"/>
      <c r="IV98" s="45"/>
      <c r="IW98" s="45"/>
      <c r="IX98" s="45"/>
      <c r="IY98" s="45"/>
      <c r="IZ98" s="45"/>
      <c r="JA98" s="45"/>
      <c r="JB98" s="45"/>
      <c r="JC98" s="45"/>
      <c r="JD98" s="45"/>
      <c r="JE98" s="45"/>
      <c r="JF98" s="45"/>
      <c r="JG98" s="45"/>
      <c r="JH98" s="45"/>
      <c r="JI98" s="45"/>
      <c r="JJ98" s="45"/>
      <c r="JK98" s="45"/>
      <c r="JL98" s="45"/>
      <c r="JM98" s="45"/>
      <c r="JN98" s="45"/>
      <c r="JO98" s="45"/>
      <c r="JP98" s="45"/>
      <c r="JQ98" s="45"/>
      <c r="JR98" s="45"/>
      <c r="JS98" s="45"/>
      <c r="JT98" s="45"/>
      <c r="JU98" s="45"/>
      <c r="JV98" s="45"/>
      <c r="JW98" s="45"/>
      <c r="JX98" s="45"/>
      <c r="JY98" s="45"/>
      <c r="JZ98" s="45"/>
      <c r="KA98" s="45"/>
      <c r="KB98" s="45"/>
      <c r="KC98" s="45"/>
      <c r="KD98" s="45"/>
      <c r="KE98" s="45"/>
      <c r="KF98" s="45"/>
      <c r="KG98" s="45"/>
      <c r="KH98" s="45"/>
      <c r="KI98" s="45"/>
      <c r="KJ98" s="45"/>
      <c r="KK98" s="45"/>
      <c r="KL98" s="45"/>
      <c r="KM98" s="45"/>
      <c r="KN98" s="45"/>
      <c r="KO98" s="45"/>
      <c r="KP98" s="45"/>
      <c r="KQ98" s="45"/>
      <c r="KR98" s="45"/>
      <c r="KS98" s="45"/>
      <c r="KT98" s="45"/>
      <c r="KU98" s="45"/>
      <c r="KV98" s="45"/>
      <c r="KW98" s="45"/>
      <c r="KX98" s="45"/>
      <c r="KY98" s="45"/>
      <c r="KZ98" s="45"/>
      <c r="LA98" s="45"/>
      <c r="LB98" s="45"/>
      <c r="LC98" s="45"/>
      <c r="LD98" s="45"/>
      <c r="LE98" s="45"/>
      <c r="LF98" s="45"/>
      <c r="LG98" s="45"/>
      <c r="LH98" s="45"/>
      <c r="LI98" s="45"/>
      <c r="LJ98" s="45"/>
      <c r="LK98" s="45"/>
      <c r="LL98" s="45"/>
      <c r="LM98" s="45"/>
      <c r="LN98" s="45"/>
      <c r="LO98" s="45"/>
      <c r="LP98" s="45"/>
      <c r="LQ98" s="45"/>
      <c r="LR98" s="45"/>
      <c r="LS98" s="45"/>
      <c r="LT98" s="45"/>
      <c r="LU98" s="45"/>
      <c r="LV98" s="45"/>
      <c r="LW98" s="45"/>
      <c r="LX98" s="45"/>
      <c r="LY98" s="45"/>
      <c r="LZ98" s="45"/>
      <c r="MA98" s="45"/>
      <c r="MB98" s="45"/>
      <c r="MC98" s="45"/>
      <c r="MD98" s="45"/>
      <c r="ME98" s="45"/>
      <c r="MF98" s="45"/>
      <c r="MG98" s="45"/>
      <c r="MH98" s="45"/>
      <c r="MI98" s="45"/>
      <c r="MJ98" s="45"/>
      <c r="MK98" s="45"/>
      <c r="ML98" s="45"/>
      <c r="MM98" s="45"/>
      <c r="MN98" s="45"/>
      <c r="MO98" s="45"/>
      <c r="MP98" s="45"/>
      <c r="MQ98" s="45"/>
      <c r="MR98" s="45"/>
      <c r="MS98" s="45"/>
      <c r="MT98" s="45"/>
      <c r="MU98" s="45"/>
      <c r="MV98" s="45"/>
      <c r="MW98" s="45"/>
      <c r="MX98" s="45"/>
      <c r="MY98" s="45"/>
      <c r="MZ98" s="45"/>
      <c r="NA98" s="45"/>
      <c r="NB98" s="45"/>
      <c r="NC98" s="45"/>
      <c r="ND98" s="45"/>
      <c r="NE98" s="45"/>
      <c r="NF98" s="45"/>
      <c r="NG98" s="45"/>
      <c r="NH98" s="45"/>
      <c r="NI98" s="45"/>
      <c r="NJ98" s="45"/>
      <c r="NK98" s="45"/>
      <c r="NL98" s="45"/>
      <c r="NM98" s="45"/>
      <c r="NN98" s="45"/>
      <c r="NO98" s="45"/>
      <c r="NP98" s="45"/>
      <c r="NQ98" s="45"/>
      <c r="NR98" s="45"/>
      <c r="NS98" s="45"/>
      <c r="NT98" s="45"/>
      <c r="NU98" s="45"/>
      <c r="NV98" s="45"/>
      <c r="NW98" s="45"/>
      <c r="NX98" s="45"/>
      <c r="NY98" s="45"/>
      <c r="NZ98" s="45"/>
      <c r="OA98" s="45"/>
      <c r="OB98" s="45"/>
      <c r="OC98" s="45"/>
      <c r="OD98" s="45"/>
      <c r="OE98" s="45"/>
      <c r="OF98" s="45"/>
      <c r="OG98" s="45"/>
      <c r="OH98" s="45"/>
      <c r="OI98" s="45"/>
      <c r="OJ98" s="45"/>
      <c r="OK98" s="45"/>
      <c r="OL98" s="45"/>
      <c r="OM98" s="45"/>
      <c r="ON98" s="45"/>
      <c r="OO98" s="45"/>
      <c r="OP98" s="45"/>
      <c r="OQ98" s="45"/>
      <c r="OR98" s="45"/>
      <c r="OS98" s="45"/>
      <c r="OT98" s="45"/>
      <c r="OU98" s="45"/>
      <c r="OV98" s="45"/>
      <c r="OW98" s="45"/>
      <c r="OX98" s="45"/>
      <c r="OY98" s="45"/>
      <c r="OZ98" s="45"/>
      <c r="PA98" s="45"/>
      <c r="PB98" s="45"/>
      <c r="PC98" s="45"/>
      <c r="PD98" s="45"/>
      <c r="PE98" s="45"/>
      <c r="PF98" s="45"/>
      <c r="PG98" s="45"/>
      <c r="PH98" s="45"/>
      <c r="PI98" s="45"/>
      <c r="PJ98" s="45"/>
      <c r="PK98" s="45"/>
      <c r="PL98" s="45"/>
      <c r="PM98" s="45"/>
      <c r="PN98" s="45"/>
      <c r="PO98" s="45"/>
      <c r="PP98" s="45"/>
      <c r="PQ98" s="45"/>
      <c r="PR98" s="45"/>
      <c r="PS98" s="45"/>
      <c r="PT98" s="45"/>
      <c r="PU98" s="45"/>
      <c r="PV98" s="45"/>
      <c r="PW98" s="45"/>
      <c r="PX98" s="45"/>
      <c r="PY98" s="45"/>
      <c r="PZ98" s="45"/>
      <c r="QA98" s="45"/>
      <c r="QB98" s="45"/>
      <c r="QC98" s="45"/>
      <c r="QD98" s="45"/>
      <c r="QE98" s="45"/>
      <c r="QF98" s="45"/>
      <c r="QG98" s="45"/>
      <c r="QH98" s="45"/>
      <c r="QI98" s="45"/>
      <c r="QJ98" s="45"/>
      <c r="QK98" s="45"/>
      <c r="QL98" s="45"/>
      <c r="QM98" s="45"/>
      <c r="QN98" s="45"/>
      <c r="QO98" s="45"/>
      <c r="QP98" s="45"/>
      <c r="QQ98" s="45"/>
      <c r="QR98" s="45"/>
      <c r="QS98" s="45"/>
      <c r="QT98" s="45"/>
      <c r="QU98" s="45"/>
      <c r="QV98" s="45"/>
      <c r="QW98" s="45"/>
      <c r="QX98" s="45"/>
      <c r="QY98" s="45"/>
      <c r="QZ98" s="45"/>
      <c r="RA98" s="45"/>
      <c r="RB98" s="45"/>
      <c r="RC98" s="45"/>
      <c r="RD98" s="45"/>
      <c r="RE98" s="45"/>
      <c r="RF98" s="45"/>
      <c r="RG98" s="45"/>
      <c r="RH98" s="45"/>
      <c r="RI98" s="45"/>
      <c r="RJ98" s="45"/>
      <c r="RK98" s="45"/>
      <c r="RL98" s="45"/>
      <c r="RM98" s="45"/>
      <c r="RN98" s="45"/>
      <c r="RO98" s="45"/>
      <c r="RP98" s="45"/>
      <c r="RQ98" s="45"/>
      <c r="RR98" s="45"/>
      <c r="RS98" s="45"/>
      <c r="RT98" s="45"/>
      <c r="RU98" s="45"/>
      <c r="RV98" s="45"/>
      <c r="RW98" s="45"/>
      <c r="RX98" s="45"/>
      <c r="RY98" s="45"/>
      <c r="RZ98" s="45"/>
      <c r="SA98" s="45"/>
      <c r="SB98" s="45"/>
      <c r="SC98" s="45"/>
      <c r="SD98" s="45"/>
      <c r="SE98" s="45"/>
      <c r="SF98" s="45"/>
      <c r="SG98" s="45"/>
      <c r="SH98" s="45"/>
      <c r="SI98" s="45"/>
      <c r="SJ98" s="45"/>
      <c r="SK98" s="45"/>
      <c r="SL98" s="45"/>
      <c r="SM98" s="45"/>
      <c r="SN98" s="45"/>
      <c r="SO98" s="45"/>
      <c r="SP98" s="45"/>
      <c r="SQ98" s="45"/>
      <c r="SR98" s="45"/>
      <c r="SS98" s="45"/>
      <c r="ST98" s="45"/>
      <c r="SU98" s="45"/>
      <c r="SV98" s="45"/>
      <c r="SW98" s="45"/>
      <c r="SX98" s="45"/>
      <c r="SY98" s="45"/>
      <c r="SZ98" s="45"/>
      <c r="TA98" s="45"/>
      <c r="TB98" s="45"/>
      <c r="TC98" s="45"/>
      <c r="TD98" s="45"/>
      <c r="TE98" s="45"/>
      <c r="TF98" s="45"/>
      <c r="TG98" s="45"/>
      <c r="TH98" s="45"/>
      <c r="TI98" s="45"/>
      <c r="TJ98" s="45"/>
      <c r="TK98" s="45"/>
      <c r="TL98" s="45"/>
      <c r="TM98" s="45"/>
      <c r="TN98" s="45"/>
      <c r="TO98" s="45"/>
      <c r="TP98" s="45"/>
      <c r="TQ98" s="45"/>
      <c r="TR98" s="45"/>
      <c r="TS98" s="45"/>
      <c r="TT98" s="45"/>
      <c r="TU98" s="45"/>
      <c r="TV98" s="45"/>
      <c r="TW98" s="45"/>
      <c r="TX98" s="45"/>
      <c r="TY98" s="45"/>
      <c r="TZ98" s="45"/>
      <c r="UA98" s="45"/>
      <c r="UB98" s="45"/>
      <c r="UC98" s="45"/>
      <c r="UD98" s="45"/>
      <c r="UE98" s="45"/>
      <c r="UF98" s="45"/>
      <c r="UG98" s="45"/>
      <c r="UH98" s="45"/>
      <c r="UI98" s="45"/>
      <c r="UJ98" s="45"/>
      <c r="UK98" s="45"/>
      <c r="UL98" s="45"/>
      <c r="UM98" s="45"/>
      <c r="UN98" s="45"/>
      <c r="UO98" s="45"/>
      <c r="UP98" s="45"/>
      <c r="UQ98" s="45"/>
      <c r="UR98" s="45"/>
      <c r="US98" s="45"/>
      <c r="UT98" s="45"/>
      <c r="UU98" s="45"/>
      <c r="UV98" s="45"/>
      <c r="UW98" s="45"/>
      <c r="UX98" s="45"/>
      <c r="UY98" s="45"/>
      <c r="UZ98" s="45"/>
      <c r="VA98" s="45"/>
      <c r="VB98" s="45"/>
      <c r="VC98" s="45"/>
      <c r="VD98" s="45"/>
      <c r="VE98" s="45"/>
      <c r="VF98" s="45"/>
      <c r="VG98" s="45"/>
      <c r="VH98" s="45"/>
      <c r="VI98" s="45"/>
      <c r="VJ98" s="45"/>
      <c r="VK98" s="45"/>
      <c r="VL98" s="45"/>
      <c r="VM98" s="45"/>
      <c r="VN98" s="45"/>
      <c r="VO98" s="45"/>
      <c r="VP98" s="45"/>
      <c r="VQ98" s="45"/>
      <c r="VR98" s="45"/>
      <c r="VS98" s="45"/>
      <c r="VT98" s="45"/>
      <c r="VU98" s="45"/>
      <c r="VV98" s="45"/>
      <c r="VW98" s="45"/>
      <c r="VX98" s="45"/>
      <c r="VY98" s="45"/>
      <c r="VZ98" s="45"/>
      <c r="WA98" s="45"/>
      <c r="WB98" s="45"/>
      <c r="WC98" s="45"/>
      <c r="WD98" s="45"/>
      <c r="WE98" s="45"/>
      <c r="WF98" s="45"/>
      <c r="WG98" s="45"/>
      <c r="WH98" s="45"/>
      <c r="WI98" s="45"/>
      <c r="WJ98" s="45"/>
      <c r="WK98" s="45"/>
      <c r="WL98" s="45"/>
      <c r="WM98" s="45"/>
      <c r="WN98" s="45"/>
      <c r="WO98" s="45"/>
      <c r="WP98" s="45"/>
      <c r="WQ98" s="45"/>
      <c r="WR98" s="45"/>
      <c r="WS98" s="45"/>
      <c r="WT98" s="45"/>
      <c r="WU98" s="45"/>
      <c r="WV98" s="45"/>
      <c r="WW98" s="45"/>
      <c r="WX98" s="45"/>
      <c r="WY98" s="45"/>
      <c r="WZ98" s="45"/>
      <c r="XA98" s="45"/>
      <c r="XB98" s="45"/>
      <c r="XC98" s="45"/>
      <c r="XD98" s="45"/>
      <c r="XE98" s="45"/>
      <c r="XF98" s="45"/>
      <c r="XG98" s="45"/>
      <c r="XH98" s="45"/>
      <c r="XI98" s="45"/>
      <c r="XJ98" s="45"/>
      <c r="XK98" s="45"/>
      <c r="XL98" s="45"/>
      <c r="XM98" s="45"/>
      <c r="XN98" s="45"/>
      <c r="XO98" s="45"/>
      <c r="XP98" s="45"/>
      <c r="XQ98" s="45"/>
      <c r="XR98" s="45"/>
      <c r="XS98" s="45"/>
      <c r="XT98" s="45"/>
      <c r="XU98" s="45"/>
      <c r="XV98" s="45"/>
      <c r="XW98" s="45"/>
      <c r="XX98" s="45"/>
      <c r="XY98" s="45"/>
      <c r="XZ98" s="45"/>
      <c r="YA98" s="45"/>
      <c r="YB98" s="45"/>
      <c r="YC98" s="45"/>
      <c r="YD98" s="45"/>
      <c r="YE98" s="45"/>
      <c r="YF98" s="45"/>
      <c r="YG98" s="45"/>
      <c r="YH98" s="45"/>
      <c r="YI98" s="45"/>
      <c r="YJ98" s="45"/>
      <c r="YK98" s="45"/>
      <c r="YL98" s="45"/>
      <c r="YM98" s="45"/>
      <c r="YN98" s="45"/>
      <c r="YO98" s="45"/>
      <c r="YP98" s="45"/>
      <c r="YQ98" s="45"/>
      <c r="YR98" s="45"/>
      <c r="YS98" s="45"/>
      <c r="YT98" s="45"/>
      <c r="YU98" s="45"/>
      <c r="YV98" s="45"/>
      <c r="YW98" s="45"/>
      <c r="YX98" s="45"/>
      <c r="YY98" s="45"/>
      <c r="YZ98" s="45"/>
      <c r="ZA98" s="45"/>
      <c r="ZB98" s="45"/>
      <c r="ZC98" s="45"/>
      <c r="ZD98" s="45"/>
      <c r="ZE98" s="45"/>
      <c r="ZF98" s="45"/>
      <c r="ZG98" s="45"/>
      <c r="ZH98" s="45"/>
      <c r="ZI98" s="45"/>
      <c r="ZJ98" s="45"/>
      <c r="ZK98" s="45"/>
      <c r="ZL98" s="45"/>
      <c r="ZM98" s="45"/>
      <c r="ZN98" s="45"/>
      <c r="ZO98" s="45"/>
      <c r="ZP98" s="45"/>
      <c r="ZQ98" s="45"/>
      <c r="ZR98" s="45"/>
      <c r="ZS98" s="45"/>
      <c r="ZT98" s="45"/>
      <c r="ZU98" s="45"/>
      <c r="ZV98" s="45"/>
      <c r="ZW98" s="45"/>
      <c r="ZX98" s="45"/>
      <c r="ZY98" s="45"/>
      <c r="ZZ98" s="45"/>
      <c r="AAA98" s="45"/>
      <c r="AAB98" s="45"/>
      <c r="AAC98" s="45"/>
      <c r="AAD98" s="45"/>
      <c r="AAE98" s="45"/>
      <c r="AAF98" s="45"/>
      <c r="AAG98" s="45"/>
      <c r="AAH98" s="45"/>
      <c r="AAI98" s="45"/>
      <c r="AAJ98" s="45"/>
      <c r="AAK98" s="45"/>
      <c r="AAL98" s="45"/>
      <c r="AAM98" s="45"/>
      <c r="AAN98" s="45"/>
      <c r="AAO98" s="45"/>
      <c r="AAP98" s="45"/>
      <c r="AAQ98" s="45"/>
      <c r="AAR98" s="45"/>
      <c r="AAS98" s="45"/>
      <c r="AAT98" s="45"/>
      <c r="AAU98" s="45"/>
      <c r="AAV98" s="45"/>
      <c r="AAW98" s="45"/>
      <c r="AAX98" s="45"/>
      <c r="AAY98" s="45"/>
      <c r="AAZ98" s="45"/>
      <c r="ABA98" s="45"/>
      <c r="ABB98" s="45"/>
      <c r="ABC98" s="45"/>
      <c r="ABD98" s="45"/>
      <c r="ABE98" s="45"/>
      <c r="ABF98" s="45"/>
      <c r="ABG98" s="45"/>
      <c r="ABH98" s="45"/>
      <c r="ABI98" s="45"/>
      <c r="ABJ98" s="45"/>
      <c r="ABK98" s="45"/>
      <c r="ABL98" s="45"/>
      <c r="ABM98" s="45"/>
      <c r="ABN98" s="45"/>
      <c r="ABO98" s="45"/>
      <c r="ABP98" s="45"/>
      <c r="ABQ98" s="45"/>
      <c r="ABR98" s="45"/>
      <c r="ABS98" s="45"/>
      <c r="ABT98" s="45"/>
      <c r="ABU98" s="45"/>
      <c r="ABV98" s="45"/>
      <c r="ABW98" s="45"/>
      <c r="ABX98" s="45"/>
      <c r="ABY98" s="45"/>
      <c r="ABZ98" s="45"/>
      <c r="ACA98" s="45"/>
      <c r="ACB98" s="45"/>
      <c r="ACC98" s="45"/>
      <c r="ACD98" s="45"/>
      <c r="ACE98" s="45"/>
      <c r="ACF98" s="45"/>
      <c r="ACG98" s="45"/>
      <c r="ACH98" s="45"/>
      <c r="ACI98" s="45"/>
      <c r="ACJ98" s="45"/>
      <c r="ACK98" s="45"/>
      <c r="ACL98" s="45"/>
      <c r="ACM98" s="45"/>
      <c r="ACN98" s="45"/>
      <c r="ACO98" s="45"/>
      <c r="ACP98" s="45"/>
      <c r="ACQ98" s="45"/>
      <c r="ACR98" s="45"/>
      <c r="ACS98" s="45"/>
      <c r="ACT98" s="45"/>
      <c r="ACU98" s="45"/>
      <c r="ACV98" s="45"/>
      <c r="ACW98" s="45"/>
      <c r="ACX98" s="45"/>
      <c r="ACY98" s="45"/>
      <c r="ACZ98" s="45"/>
      <c r="ADA98" s="45"/>
      <c r="ADB98" s="45"/>
      <c r="ADC98" s="45"/>
      <c r="ADD98" s="45"/>
      <c r="ADE98" s="45"/>
      <c r="ADF98" s="45"/>
      <c r="ADG98" s="45"/>
      <c r="ADH98" s="45"/>
      <c r="ADI98" s="45"/>
      <c r="ADJ98" s="45"/>
      <c r="ADK98" s="45"/>
      <c r="ADL98" s="45"/>
      <c r="ADM98" s="45"/>
      <c r="ADN98" s="45"/>
      <c r="ADO98" s="45"/>
      <c r="ADP98" s="45"/>
      <c r="ADQ98" s="45"/>
      <c r="ADR98" s="45"/>
      <c r="ADS98" s="45"/>
      <c r="ADT98" s="45"/>
      <c r="ADU98" s="45"/>
      <c r="ADV98" s="45"/>
      <c r="ADW98" s="45"/>
      <c r="ADX98" s="45"/>
      <c r="ADY98" s="45"/>
      <c r="ADZ98" s="45"/>
      <c r="AEA98" s="45"/>
      <c r="AEB98" s="45"/>
      <c r="AEC98" s="45"/>
      <c r="AED98" s="45"/>
      <c r="AEE98" s="45"/>
      <c r="AEF98" s="45"/>
      <c r="AEG98" s="45"/>
      <c r="AEH98" s="45"/>
      <c r="AEI98" s="45"/>
      <c r="AEJ98" s="45"/>
      <c r="AEK98" s="45"/>
      <c r="AEL98" s="45"/>
      <c r="AEM98" s="45"/>
      <c r="AEN98" s="45"/>
      <c r="AEO98" s="45"/>
      <c r="AEP98" s="45"/>
      <c r="AEQ98" s="45"/>
      <c r="AER98" s="45"/>
      <c r="AES98" s="45"/>
      <c r="AET98" s="45"/>
      <c r="AEU98" s="45"/>
      <c r="AEV98" s="45"/>
      <c r="AEW98" s="45"/>
      <c r="AEX98" s="45"/>
      <c r="AEY98" s="45"/>
      <c r="AEZ98" s="45"/>
      <c r="AFA98" s="45"/>
      <c r="AFB98" s="45"/>
      <c r="AFC98" s="45"/>
      <c r="AFD98" s="45"/>
      <c r="AFE98" s="45"/>
      <c r="AFF98" s="45"/>
      <c r="AFG98" s="45"/>
      <c r="AFH98" s="45"/>
      <c r="AFI98" s="45"/>
      <c r="AFJ98" s="45"/>
      <c r="AFK98" s="45"/>
      <c r="AFL98" s="45"/>
      <c r="AFM98" s="45"/>
      <c r="AFN98" s="45"/>
      <c r="AFO98" s="45"/>
      <c r="AFP98" s="45"/>
      <c r="AFQ98" s="45"/>
      <c r="AFR98" s="45"/>
      <c r="AFS98" s="45"/>
      <c r="AFT98" s="45"/>
      <c r="AFU98" s="45"/>
      <c r="AFV98" s="45"/>
      <c r="AFW98" s="45"/>
      <c r="AFX98" s="45"/>
    </row>
    <row r="99" spans="1:856" s="47" customFormat="1" ht="16.5" customHeight="1" x14ac:dyDescent="0.25">
      <c r="E99" s="66" t="s">
        <v>11</v>
      </c>
      <c r="F99" s="67">
        <f>SUM(G11:G87)</f>
        <v>36319266.169999994</v>
      </c>
      <c r="H99" s="68" t="s">
        <v>12</v>
      </c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5"/>
      <c r="IQ99" s="45"/>
      <c r="IR99" s="45"/>
      <c r="IS99" s="45"/>
      <c r="IT99" s="45"/>
      <c r="IU99" s="45"/>
      <c r="IV99" s="45"/>
      <c r="IW99" s="45"/>
      <c r="IX99" s="45"/>
      <c r="IY99" s="45"/>
      <c r="IZ99" s="45"/>
      <c r="JA99" s="45"/>
      <c r="JB99" s="45"/>
      <c r="JC99" s="45"/>
      <c r="JD99" s="45"/>
      <c r="JE99" s="45"/>
      <c r="JF99" s="45"/>
      <c r="JG99" s="45"/>
      <c r="JH99" s="45"/>
      <c r="JI99" s="45"/>
      <c r="JJ99" s="45"/>
      <c r="JK99" s="45"/>
      <c r="JL99" s="45"/>
      <c r="JM99" s="45"/>
      <c r="JN99" s="45"/>
      <c r="JO99" s="45"/>
      <c r="JP99" s="45"/>
      <c r="JQ99" s="45"/>
      <c r="JR99" s="45"/>
      <c r="JS99" s="45"/>
      <c r="JT99" s="45"/>
      <c r="JU99" s="45"/>
      <c r="JV99" s="45"/>
      <c r="JW99" s="45"/>
      <c r="JX99" s="45"/>
      <c r="JY99" s="45"/>
      <c r="JZ99" s="45"/>
      <c r="KA99" s="45"/>
      <c r="KB99" s="45"/>
      <c r="KC99" s="45"/>
      <c r="KD99" s="45"/>
      <c r="KE99" s="45"/>
      <c r="KF99" s="45"/>
      <c r="KG99" s="45"/>
      <c r="KH99" s="45"/>
      <c r="KI99" s="45"/>
      <c r="KJ99" s="45"/>
      <c r="KK99" s="45"/>
      <c r="KL99" s="45"/>
      <c r="KM99" s="45"/>
      <c r="KN99" s="45"/>
      <c r="KO99" s="45"/>
      <c r="KP99" s="45"/>
      <c r="KQ99" s="45"/>
      <c r="KR99" s="45"/>
      <c r="KS99" s="45"/>
      <c r="KT99" s="45"/>
      <c r="KU99" s="45"/>
      <c r="KV99" s="45"/>
      <c r="KW99" s="45"/>
      <c r="KX99" s="45"/>
      <c r="KY99" s="45"/>
      <c r="KZ99" s="45"/>
      <c r="LA99" s="45"/>
      <c r="LB99" s="45"/>
      <c r="LC99" s="45"/>
      <c r="LD99" s="45"/>
      <c r="LE99" s="45"/>
      <c r="LF99" s="45"/>
      <c r="LG99" s="45"/>
      <c r="LH99" s="45"/>
      <c r="LI99" s="45"/>
      <c r="LJ99" s="45"/>
      <c r="LK99" s="45"/>
      <c r="LL99" s="45"/>
      <c r="LM99" s="45"/>
      <c r="LN99" s="45"/>
      <c r="LO99" s="45"/>
      <c r="LP99" s="45"/>
      <c r="LQ99" s="45"/>
      <c r="LR99" s="45"/>
      <c r="LS99" s="45"/>
      <c r="LT99" s="45"/>
      <c r="LU99" s="45"/>
      <c r="LV99" s="45"/>
      <c r="LW99" s="45"/>
      <c r="LX99" s="45"/>
      <c r="LY99" s="45"/>
      <c r="LZ99" s="45"/>
      <c r="MA99" s="45"/>
      <c r="MB99" s="45"/>
      <c r="MC99" s="45"/>
      <c r="MD99" s="45"/>
      <c r="ME99" s="45"/>
      <c r="MF99" s="45"/>
      <c r="MG99" s="45"/>
      <c r="MH99" s="45"/>
      <c r="MI99" s="45"/>
      <c r="MJ99" s="45"/>
      <c r="MK99" s="45"/>
      <c r="ML99" s="45"/>
      <c r="MM99" s="45"/>
      <c r="MN99" s="45"/>
      <c r="MO99" s="45"/>
      <c r="MP99" s="45"/>
      <c r="MQ99" s="45"/>
      <c r="MR99" s="45"/>
      <c r="MS99" s="45"/>
      <c r="MT99" s="45"/>
      <c r="MU99" s="45"/>
      <c r="MV99" s="45"/>
      <c r="MW99" s="45"/>
      <c r="MX99" s="45"/>
      <c r="MY99" s="45"/>
      <c r="MZ99" s="45"/>
      <c r="NA99" s="45"/>
      <c r="NB99" s="45"/>
      <c r="NC99" s="45"/>
      <c r="ND99" s="45"/>
      <c r="NE99" s="45"/>
      <c r="NF99" s="45"/>
      <c r="NG99" s="45"/>
      <c r="NH99" s="45"/>
      <c r="NI99" s="45"/>
      <c r="NJ99" s="45"/>
      <c r="NK99" s="45"/>
      <c r="NL99" s="45"/>
      <c r="NM99" s="45"/>
      <c r="NN99" s="45"/>
      <c r="NO99" s="45"/>
      <c r="NP99" s="45"/>
      <c r="NQ99" s="45"/>
      <c r="NR99" s="45"/>
      <c r="NS99" s="45"/>
      <c r="NT99" s="45"/>
      <c r="NU99" s="45"/>
      <c r="NV99" s="45"/>
      <c r="NW99" s="45"/>
      <c r="NX99" s="45"/>
      <c r="NY99" s="45"/>
      <c r="NZ99" s="45"/>
      <c r="OA99" s="45"/>
      <c r="OB99" s="45"/>
      <c r="OC99" s="45"/>
      <c r="OD99" s="45"/>
      <c r="OE99" s="45"/>
      <c r="OF99" s="45"/>
      <c r="OG99" s="45"/>
      <c r="OH99" s="45"/>
      <c r="OI99" s="45"/>
      <c r="OJ99" s="45"/>
      <c r="OK99" s="45"/>
      <c r="OL99" s="45"/>
      <c r="OM99" s="45"/>
      <c r="ON99" s="45"/>
      <c r="OO99" s="45"/>
      <c r="OP99" s="45"/>
      <c r="OQ99" s="45"/>
      <c r="OR99" s="45"/>
      <c r="OS99" s="45"/>
      <c r="OT99" s="45"/>
      <c r="OU99" s="45"/>
      <c r="OV99" s="45"/>
      <c r="OW99" s="45"/>
      <c r="OX99" s="45"/>
      <c r="OY99" s="45"/>
      <c r="OZ99" s="45"/>
      <c r="PA99" s="45"/>
      <c r="PB99" s="45"/>
      <c r="PC99" s="45"/>
      <c r="PD99" s="45"/>
      <c r="PE99" s="45"/>
      <c r="PF99" s="45"/>
      <c r="PG99" s="45"/>
      <c r="PH99" s="45"/>
      <c r="PI99" s="45"/>
      <c r="PJ99" s="45"/>
      <c r="PK99" s="45"/>
      <c r="PL99" s="45"/>
      <c r="PM99" s="45"/>
      <c r="PN99" s="45"/>
      <c r="PO99" s="45"/>
      <c r="PP99" s="45"/>
      <c r="PQ99" s="45"/>
      <c r="PR99" s="45"/>
      <c r="PS99" s="45"/>
      <c r="PT99" s="45"/>
      <c r="PU99" s="45"/>
      <c r="PV99" s="45"/>
      <c r="PW99" s="45"/>
      <c r="PX99" s="45"/>
      <c r="PY99" s="45"/>
      <c r="PZ99" s="45"/>
      <c r="QA99" s="45"/>
      <c r="QB99" s="45"/>
      <c r="QC99" s="45"/>
      <c r="QD99" s="45"/>
      <c r="QE99" s="45"/>
      <c r="QF99" s="45"/>
      <c r="QG99" s="45"/>
      <c r="QH99" s="45"/>
      <c r="QI99" s="45"/>
      <c r="QJ99" s="45"/>
      <c r="QK99" s="45"/>
      <c r="QL99" s="45"/>
      <c r="QM99" s="45"/>
      <c r="QN99" s="45"/>
      <c r="QO99" s="45"/>
      <c r="QP99" s="45"/>
      <c r="QQ99" s="45"/>
      <c r="QR99" s="45"/>
      <c r="QS99" s="45"/>
      <c r="QT99" s="45"/>
      <c r="QU99" s="45"/>
      <c r="QV99" s="45"/>
      <c r="QW99" s="45"/>
      <c r="QX99" s="45"/>
      <c r="QY99" s="45"/>
      <c r="QZ99" s="45"/>
      <c r="RA99" s="45"/>
      <c r="RB99" s="45"/>
      <c r="RC99" s="45"/>
      <c r="RD99" s="45"/>
      <c r="RE99" s="45"/>
      <c r="RF99" s="45"/>
      <c r="RG99" s="45"/>
      <c r="RH99" s="45"/>
      <c r="RI99" s="45"/>
      <c r="RJ99" s="45"/>
      <c r="RK99" s="45"/>
      <c r="RL99" s="45"/>
      <c r="RM99" s="45"/>
      <c r="RN99" s="45"/>
      <c r="RO99" s="45"/>
      <c r="RP99" s="45"/>
      <c r="RQ99" s="45"/>
      <c r="RR99" s="45"/>
      <c r="RS99" s="45"/>
      <c r="RT99" s="45"/>
      <c r="RU99" s="45"/>
      <c r="RV99" s="45"/>
      <c r="RW99" s="45"/>
      <c r="RX99" s="45"/>
      <c r="RY99" s="45"/>
      <c r="RZ99" s="45"/>
      <c r="SA99" s="45"/>
      <c r="SB99" s="45"/>
      <c r="SC99" s="45"/>
      <c r="SD99" s="45"/>
      <c r="SE99" s="45"/>
      <c r="SF99" s="45"/>
      <c r="SG99" s="45"/>
      <c r="SH99" s="45"/>
      <c r="SI99" s="45"/>
      <c r="SJ99" s="45"/>
      <c r="SK99" s="45"/>
      <c r="SL99" s="45"/>
      <c r="SM99" s="45"/>
      <c r="SN99" s="45"/>
      <c r="SO99" s="45"/>
      <c r="SP99" s="45"/>
      <c r="SQ99" s="45"/>
      <c r="SR99" s="45"/>
      <c r="SS99" s="45"/>
      <c r="ST99" s="45"/>
      <c r="SU99" s="45"/>
      <c r="SV99" s="45"/>
      <c r="SW99" s="45"/>
      <c r="SX99" s="45"/>
      <c r="SY99" s="45"/>
      <c r="SZ99" s="45"/>
      <c r="TA99" s="45"/>
      <c r="TB99" s="45"/>
      <c r="TC99" s="45"/>
      <c r="TD99" s="45"/>
      <c r="TE99" s="45"/>
      <c r="TF99" s="45"/>
      <c r="TG99" s="45"/>
      <c r="TH99" s="45"/>
      <c r="TI99" s="45"/>
      <c r="TJ99" s="45"/>
      <c r="TK99" s="45"/>
      <c r="TL99" s="45"/>
      <c r="TM99" s="45"/>
      <c r="TN99" s="45"/>
      <c r="TO99" s="45"/>
      <c r="TP99" s="45"/>
      <c r="TQ99" s="45"/>
      <c r="TR99" s="45"/>
      <c r="TS99" s="45"/>
      <c r="TT99" s="45"/>
      <c r="TU99" s="45"/>
      <c r="TV99" s="45"/>
      <c r="TW99" s="45"/>
      <c r="TX99" s="45"/>
      <c r="TY99" s="45"/>
      <c r="TZ99" s="45"/>
      <c r="UA99" s="45"/>
      <c r="UB99" s="45"/>
      <c r="UC99" s="45"/>
      <c r="UD99" s="45"/>
      <c r="UE99" s="45"/>
      <c r="UF99" s="45"/>
      <c r="UG99" s="45"/>
      <c r="UH99" s="45"/>
      <c r="UI99" s="45"/>
      <c r="UJ99" s="45"/>
      <c r="UK99" s="45"/>
      <c r="UL99" s="45"/>
      <c r="UM99" s="45"/>
      <c r="UN99" s="45"/>
      <c r="UO99" s="45"/>
      <c r="UP99" s="45"/>
      <c r="UQ99" s="45"/>
      <c r="UR99" s="45"/>
      <c r="US99" s="45"/>
      <c r="UT99" s="45"/>
      <c r="UU99" s="45"/>
      <c r="UV99" s="45"/>
      <c r="UW99" s="45"/>
      <c r="UX99" s="45"/>
      <c r="UY99" s="45"/>
      <c r="UZ99" s="45"/>
      <c r="VA99" s="45"/>
      <c r="VB99" s="45"/>
      <c r="VC99" s="45"/>
      <c r="VD99" s="45"/>
      <c r="VE99" s="45"/>
      <c r="VF99" s="45"/>
      <c r="VG99" s="45"/>
      <c r="VH99" s="45"/>
      <c r="VI99" s="45"/>
      <c r="VJ99" s="45"/>
      <c r="VK99" s="45"/>
      <c r="VL99" s="45"/>
      <c r="VM99" s="45"/>
      <c r="VN99" s="45"/>
      <c r="VO99" s="45"/>
      <c r="VP99" s="45"/>
      <c r="VQ99" s="45"/>
      <c r="VR99" s="45"/>
      <c r="VS99" s="45"/>
      <c r="VT99" s="45"/>
      <c r="VU99" s="45"/>
      <c r="VV99" s="45"/>
      <c r="VW99" s="45"/>
      <c r="VX99" s="45"/>
      <c r="VY99" s="45"/>
      <c r="VZ99" s="45"/>
      <c r="WA99" s="45"/>
      <c r="WB99" s="45"/>
      <c r="WC99" s="45"/>
      <c r="WD99" s="45"/>
      <c r="WE99" s="45"/>
      <c r="WF99" s="45"/>
      <c r="WG99" s="45"/>
      <c r="WH99" s="45"/>
      <c r="WI99" s="45"/>
      <c r="WJ99" s="45"/>
      <c r="WK99" s="45"/>
      <c r="WL99" s="45"/>
      <c r="WM99" s="45"/>
      <c r="WN99" s="45"/>
      <c r="WO99" s="45"/>
      <c r="WP99" s="45"/>
      <c r="WQ99" s="45"/>
      <c r="WR99" s="45"/>
      <c r="WS99" s="45"/>
      <c r="WT99" s="45"/>
      <c r="WU99" s="45"/>
      <c r="WV99" s="45"/>
      <c r="WW99" s="45"/>
      <c r="WX99" s="45"/>
      <c r="WY99" s="45"/>
      <c r="WZ99" s="45"/>
      <c r="XA99" s="45"/>
      <c r="XB99" s="45"/>
      <c r="XC99" s="45"/>
      <c r="XD99" s="45"/>
      <c r="XE99" s="45"/>
      <c r="XF99" s="45"/>
      <c r="XG99" s="45"/>
      <c r="XH99" s="45"/>
      <c r="XI99" s="45"/>
      <c r="XJ99" s="45"/>
      <c r="XK99" s="45"/>
      <c r="XL99" s="45"/>
      <c r="XM99" s="45"/>
      <c r="XN99" s="45"/>
      <c r="XO99" s="45"/>
      <c r="XP99" s="45"/>
      <c r="XQ99" s="45"/>
      <c r="XR99" s="45"/>
      <c r="XS99" s="45"/>
      <c r="XT99" s="45"/>
      <c r="XU99" s="45"/>
      <c r="XV99" s="45"/>
      <c r="XW99" s="45"/>
      <c r="XX99" s="45"/>
      <c r="XY99" s="45"/>
      <c r="XZ99" s="45"/>
      <c r="YA99" s="45"/>
      <c r="YB99" s="45"/>
      <c r="YC99" s="45"/>
      <c r="YD99" s="45"/>
      <c r="YE99" s="45"/>
      <c r="YF99" s="45"/>
      <c r="YG99" s="45"/>
      <c r="YH99" s="45"/>
      <c r="YI99" s="45"/>
      <c r="YJ99" s="45"/>
      <c r="YK99" s="45"/>
      <c r="YL99" s="45"/>
      <c r="YM99" s="45"/>
      <c r="YN99" s="45"/>
      <c r="YO99" s="45"/>
      <c r="YP99" s="45"/>
      <c r="YQ99" s="45"/>
      <c r="YR99" s="45"/>
      <c r="YS99" s="45"/>
      <c r="YT99" s="45"/>
      <c r="YU99" s="45"/>
      <c r="YV99" s="45"/>
      <c r="YW99" s="45"/>
      <c r="YX99" s="45"/>
      <c r="YY99" s="45"/>
      <c r="YZ99" s="45"/>
      <c r="ZA99" s="45"/>
      <c r="ZB99" s="45"/>
      <c r="ZC99" s="45"/>
      <c r="ZD99" s="45"/>
      <c r="ZE99" s="45"/>
      <c r="ZF99" s="45"/>
      <c r="ZG99" s="45"/>
      <c r="ZH99" s="45"/>
      <c r="ZI99" s="45"/>
      <c r="ZJ99" s="45"/>
      <c r="ZK99" s="45"/>
      <c r="ZL99" s="45"/>
      <c r="ZM99" s="45"/>
      <c r="ZN99" s="45"/>
      <c r="ZO99" s="45"/>
      <c r="ZP99" s="45"/>
      <c r="ZQ99" s="45"/>
      <c r="ZR99" s="45"/>
      <c r="ZS99" s="45"/>
      <c r="ZT99" s="45"/>
      <c r="ZU99" s="45"/>
      <c r="ZV99" s="45"/>
      <c r="ZW99" s="45"/>
      <c r="ZX99" s="45"/>
      <c r="ZY99" s="45"/>
      <c r="ZZ99" s="45"/>
      <c r="AAA99" s="45"/>
      <c r="AAB99" s="45"/>
      <c r="AAC99" s="45"/>
      <c r="AAD99" s="45"/>
      <c r="AAE99" s="45"/>
      <c r="AAF99" s="45"/>
      <c r="AAG99" s="45"/>
      <c r="AAH99" s="45"/>
      <c r="AAI99" s="45"/>
      <c r="AAJ99" s="45"/>
      <c r="AAK99" s="45"/>
      <c r="AAL99" s="45"/>
      <c r="AAM99" s="45"/>
      <c r="AAN99" s="45"/>
      <c r="AAO99" s="45"/>
      <c r="AAP99" s="45"/>
      <c r="AAQ99" s="45"/>
      <c r="AAR99" s="45"/>
      <c r="AAS99" s="45"/>
      <c r="AAT99" s="45"/>
      <c r="AAU99" s="45"/>
      <c r="AAV99" s="45"/>
      <c r="AAW99" s="45"/>
      <c r="AAX99" s="45"/>
      <c r="AAY99" s="45"/>
      <c r="AAZ99" s="45"/>
      <c r="ABA99" s="45"/>
      <c r="ABB99" s="45"/>
      <c r="ABC99" s="45"/>
      <c r="ABD99" s="45"/>
      <c r="ABE99" s="45"/>
      <c r="ABF99" s="45"/>
      <c r="ABG99" s="45"/>
      <c r="ABH99" s="45"/>
      <c r="ABI99" s="45"/>
      <c r="ABJ99" s="45"/>
      <c r="ABK99" s="45"/>
      <c r="ABL99" s="45"/>
      <c r="ABM99" s="45"/>
      <c r="ABN99" s="45"/>
      <c r="ABO99" s="45"/>
      <c r="ABP99" s="45"/>
      <c r="ABQ99" s="45"/>
      <c r="ABR99" s="45"/>
      <c r="ABS99" s="45"/>
      <c r="ABT99" s="45"/>
      <c r="ABU99" s="45"/>
      <c r="ABV99" s="45"/>
      <c r="ABW99" s="45"/>
      <c r="ABX99" s="45"/>
      <c r="ABY99" s="45"/>
      <c r="ABZ99" s="45"/>
      <c r="ACA99" s="45"/>
      <c r="ACB99" s="45"/>
      <c r="ACC99" s="45"/>
      <c r="ACD99" s="45"/>
      <c r="ACE99" s="45"/>
      <c r="ACF99" s="45"/>
      <c r="ACG99" s="45"/>
      <c r="ACH99" s="45"/>
      <c r="ACI99" s="45"/>
      <c r="ACJ99" s="45"/>
      <c r="ACK99" s="45"/>
      <c r="ACL99" s="45"/>
      <c r="ACM99" s="45"/>
      <c r="ACN99" s="45"/>
      <c r="ACO99" s="45"/>
      <c r="ACP99" s="45"/>
      <c r="ACQ99" s="45"/>
      <c r="ACR99" s="45"/>
      <c r="ACS99" s="45"/>
      <c r="ACT99" s="45"/>
      <c r="ACU99" s="45"/>
      <c r="ACV99" s="45"/>
      <c r="ACW99" s="45"/>
      <c r="ACX99" s="45"/>
      <c r="ACY99" s="45"/>
      <c r="ACZ99" s="45"/>
      <c r="ADA99" s="45"/>
      <c r="ADB99" s="45"/>
      <c r="ADC99" s="45"/>
      <c r="ADD99" s="45"/>
      <c r="ADE99" s="45"/>
      <c r="ADF99" s="45"/>
      <c r="ADG99" s="45"/>
      <c r="ADH99" s="45"/>
      <c r="ADI99" s="45"/>
      <c r="ADJ99" s="45"/>
      <c r="ADK99" s="45"/>
      <c r="ADL99" s="45"/>
      <c r="ADM99" s="45"/>
      <c r="ADN99" s="45"/>
      <c r="ADO99" s="45"/>
      <c r="ADP99" s="45"/>
      <c r="ADQ99" s="45"/>
      <c r="ADR99" s="45"/>
      <c r="ADS99" s="45"/>
      <c r="ADT99" s="45"/>
      <c r="ADU99" s="45"/>
      <c r="ADV99" s="45"/>
      <c r="ADW99" s="45"/>
      <c r="ADX99" s="45"/>
      <c r="ADY99" s="45"/>
      <c r="ADZ99" s="45"/>
      <c r="AEA99" s="45"/>
      <c r="AEB99" s="45"/>
      <c r="AEC99" s="45"/>
      <c r="AED99" s="45"/>
      <c r="AEE99" s="45"/>
      <c r="AEF99" s="45"/>
      <c r="AEG99" s="45"/>
      <c r="AEH99" s="45"/>
      <c r="AEI99" s="45"/>
      <c r="AEJ99" s="45"/>
      <c r="AEK99" s="45"/>
      <c r="AEL99" s="45"/>
      <c r="AEM99" s="45"/>
      <c r="AEN99" s="45"/>
      <c r="AEO99" s="45"/>
      <c r="AEP99" s="45"/>
      <c r="AEQ99" s="45"/>
      <c r="AER99" s="45"/>
      <c r="AES99" s="45"/>
      <c r="AET99" s="45"/>
      <c r="AEU99" s="45"/>
      <c r="AEV99" s="45"/>
      <c r="AEW99" s="45"/>
      <c r="AEX99" s="45"/>
      <c r="AEY99" s="45"/>
      <c r="AEZ99" s="45"/>
      <c r="AFA99" s="45"/>
      <c r="AFB99" s="45"/>
      <c r="AFC99" s="45"/>
      <c r="AFD99" s="45"/>
      <c r="AFE99" s="45"/>
      <c r="AFF99" s="45"/>
      <c r="AFG99" s="45"/>
      <c r="AFH99" s="45"/>
      <c r="AFI99" s="45"/>
      <c r="AFJ99" s="45"/>
      <c r="AFK99" s="45"/>
      <c r="AFL99" s="45"/>
      <c r="AFM99" s="45"/>
      <c r="AFN99" s="45"/>
      <c r="AFO99" s="45"/>
      <c r="AFP99" s="45"/>
      <c r="AFQ99" s="45"/>
      <c r="AFR99" s="45"/>
      <c r="AFS99" s="45"/>
      <c r="AFT99" s="45"/>
      <c r="AFU99" s="45"/>
      <c r="AFV99" s="45"/>
      <c r="AFW99" s="45"/>
      <c r="AFX99" s="45"/>
    </row>
    <row r="100" spans="1:856" s="47" customFormat="1" ht="16.5" customHeight="1" x14ac:dyDescent="0.25"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  <c r="IU100" s="45"/>
      <c r="IV100" s="45"/>
      <c r="IW100" s="45"/>
      <c r="IX100" s="45"/>
      <c r="IY100" s="45"/>
      <c r="IZ100" s="45"/>
      <c r="JA100" s="45"/>
      <c r="JB100" s="45"/>
      <c r="JC100" s="45"/>
      <c r="JD100" s="45"/>
      <c r="JE100" s="45"/>
      <c r="JF100" s="45"/>
      <c r="JG100" s="45"/>
      <c r="JH100" s="45"/>
      <c r="JI100" s="45"/>
      <c r="JJ100" s="45"/>
      <c r="JK100" s="45"/>
      <c r="JL100" s="45"/>
      <c r="JM100" s="45"/>
      <c r="JN100" s="45"/>
      <c r="JO100" s="45"/>
      <c r="JP100" s="45"/>
      <c r="JQ100" s="45"/>
      <c r="JR100" s="45"/>
      <c r="JS100" s="45"/>
      <c r="JT100" s="45"/>
      <c r="JU100" s="45"/>
      <c r="JV100" s="45"/>
      <c r="JW100" s="45"/>
      <c r="JX100" s="45"/>
      <c r="JY100" s="45"/>
      <c r="JZ100" s="45"/>
      <c r="KA100" s="45"/>
      <c r="KB100" s="45"/>
      <c r="KC100" s="45"/>
      <c r="KD100" s="45"/>
      <c r="KE100" s="45"/>
      <c r="KF100" s="45"/>
      <c r="KG100" s="45"/>
      <c r="KH100" s="45"/>
      <c r="KI100" s="45"/>
      <c r="KJ100" s="45"/>
      <c r="KK100" s="45"/>
      <c r="KL100" s="45"/>
      <c r="KM100" s="45"/>
      <c r="KN100" s="45"/>
      <c r="KO100" s="45"/>
      <c r="KP100" s="45"/>
      <c r="KQ100" s="45"/>
      <c r="KR100" s="45"/>
      <c r="KS100" s="45"/>
      <c r="KT100" s="45"/>
      <c r="KU100" s="45"/>
      <c r="KV100" s="45"/>
      <c r="KW100" s="45"/>
      <c r="KX100" s="45"/>
      <c r="KY100" s="45"/>
      <c r="KZ100" s="45"/>
      <c r="LA100" s="45"/>
      <c r="LB100" s="45"/>
      <c r="LC100" s="45"/>
      <c r="LD100" s="45"/>
      <c r="LE100" s="45"/>
      <c r="LF100" s="45"/>
      <c r="LG100" s="45"/>
      <c r="LH100" s="45"/>
      <c r="LI100" s="45"/>
      <c r="LJ100" s="45"/>
      <c r="LK100" s="45"/>
      <c r="LL100" s="45"/>
      <c r="LM100" s="45"/>
      <c r="LN100" s="45"/>
      <c r="LO100" s="45"/>
      <c r="LP100" s="45"/>
      <c r="LQ100" s="45"/>
      <c r="LR100" s="45"/>
      <c r="LS100" s="45"/>
      <c r="LT100" s="45"/>
      <c r="LU100" s="45"/>
      <c r="LV100" s="45"/>
      <c r="LW100" s="45"/>
      <c r="LX100" s="45"/>
      <c r="LY100" s="45"/>
      <c r="LZ100" s="45"/>
      <c r="MA100" s="45"/>
      <c r="MB100" s="45"/>
      <c r="MC100" s="45"/>
      <c r="MD100" s="45"/>
      <c r="ME100" s="45"/>
      <c r="MF100" s="45"/>
      <c r="MG100" s="45"/>
      <c r="MH100" s="45"/>
      <c r="MI100" s="45"/>
      <c r="MJ100" s="45"/>
      <c r="MK100" s="45"/>
      <c r="ML100" s="45"/>
      <c r="MM100" s="45"/>
      <c r="MN100" s="45"/>
      <c r="MO100" s="45"/>
      <c r="MP100" s="45"/>
      <c r="MQ100" s="45"/>
      <c r="MR100" s="45"/>
      <c r="MS100" s="45"/>
      <c r="MT100" s="45"/>
      <c r="MU100" s="45"/>
      <c r="MV100" s="45"/>
      <c r="MW100" s="45"/>
      <c r="MX100" s="45"/>
      <c r="MY100" s="45"/>
      <c r="MZ100" s="45"/>
      <c r="NA100" s="45"/>
      <c r="NB100" s="45"/>
      <c r="NC100" s="45"/>
      <c r="ND100" s="45"/>
      <c r="NE100" s="45"/>
      <c r="NF100" s="45"/>
      <c r="NG100" s="45"/>
      <c r="NH100" s="45"/>
      <c r="NI100" s="45"/>
      <c r="NJ100" s="45"/>
      <c r="NK100" s="45"/>
      <c r="NL100" s="45"/>
      <c r="NM100" s="45"/>
      <c r="NN100" s="45"/>
      <c r="NO100" s="45"/>
      <c r="NP100" s="45"/>
      <c r="NQ100" s="45"/>
      <c r="NR100" s="45"/>
      <c r="NS100" s="45"/>
      <c r="NT100" s="45"/>
      <c r="NU100" s="45"/>
      <c r="NV100" s="45"/>
      <c r="NW100" s="45"/>
      <c r="NX100" s="45"/>
      <c r="NY100" s="45"/>
      <c r="NZ100" s="45"/>
      <c r="OA100" s="45"/>
      <c r="OB100" s="45"/>
      <c r="OC100" s="45"/>
      <c r="OD100" s="45"/>
      <c r="OE100" s="45"/>
      <c r="OF100" s="45"/>
      <c r="OG100" s="45"/>
      <c r="OH100" s="45"/>
      <c r="OI100" s="45"/>
      <c r="OJ100" s="45"/>
      <c r="OK100" s="45"/>
      <c r="OL100" s="45"/>
      <c r="OM100" s="45"/>
      <c r="ON100" s="45"/>
      <c r="OO100" s="45"/>
      <c r="OP100" s="45"/>
      <c r="OQ100" s="45"/>
      <c r="OR100" s="45"/>
      <c r="OS100" s="45"/>
      <c r="OT100" s="45"/>
      <c r="OU100" s="45"/>
      <c r="OV100" s="45"/>
      <c r="OW100" s="45"/>
      <c r="OX100" s="45"/>
      <c r="OY100" s="45"/>
      <c r="OZ100" s="45"/>
      <c r="PA100" s="45"/>
      <c r="PB100" s="45"/>
      <c r="PC100" s="45"/>
      <c r="PD100" s="45"/>
      <c r="PE100" s="45"/>
      <c r="PF100" s="45"/>
      <c r="PG100" s="45"/>
      <c r="PH100" s="45"/>
      <c r="PI100" s="45"/>
      <c r="PJ100" s="45"/>
      <c r="PK100" s="45"/>
      <c r="PL100" s="45"/>
      <c r="PM100" s="45"/>
      <c r="PN100" s="45"/>
      <c r="PO100" s="45"/>
      <c r="PP100" s="45"/>
      <c r="PQ100" s="45"/>
      <c r="PR100" s="45"/>
      <c r="PS100" s="45"/>
      <c r="PT100" s="45"/>
      <c r="PU100" s="45"/>
      <c r="PV100" s="45"/>
      <c r="PW100" s="45"/>
      <c r="PX100" s="45"/>
      <c r="PY100" s="45"/>
      <c r="PZ100" s="45"/>
      <c r="QA100" s="45"/>
      <c r="QB100" s="45"/>
      <c r="QC100" s="45"/>
      <c r="QD100" s="45"/>
      <c r="QE100" s="45"/>
      <c r="QF100" s="45"/>
      <c r="QG100" s="45"/>
      <c r="QH100" s="45"/>
      <c r="QI100" s="45"/>
      <c r="QJ100" s="45"/>
      <c r="QK100" s="45"/>
      <c r="QL100" s="45"/>
      <c r="QM100" s="45"/>
      <c r="QN100" s="45"/>
      <c r="QO100" s="45"/>
      <c r="QP100" s="45"/>
      <c r="QQ100" s="45"/>
      <c r="QR100" s="45"/>
      <c r="QS100" s="45"/>
      <c r="QT100" s="45"/>
      <c r="QU100" s="45"/>
      <c r="QV100" s="45"/>
      <c r="QW100" s="45"/>
      <c r="QX100" s="45"/>
      <c r="QY100" s="45"/>
      <c r="QZ100" s="45"/>
      <c r="RA100" s="45"/>
      <c r="RB100" s="45"/>
      <c r="RC100" s="45"/>
      <c r="RD100" s="45"/>
      <c r="RE100" s="45"/>
      <c r="RF100" s="45"/>
      <c r="RG100" s="45"/>
      <c r="RH100" s="45"/>
      <c r="RI100" s="45"/>
      <c r="RJ100" s="45"/>
      <c r="RK100" s="45"/>
      <c r="RL100" s="45"/>
      <c r="RM100" s="45"/>
      <c r="RN100" s="45"/>
      <c r="RO100" s="45"/>
      <c r="RP100" s="45"/>
      <c r="RQ100" s="45"/>
      <c r="RR100" s="45"/>
      <c r="RS100" s="45"/>
      <c r="RT100" s="45"/>
      <c r="RU100" s="45"/>
      <c r="RV100" s="45"/>
      <c r="RW100" s="45"/>
      <c r="RX100" s="45"/>
      <c r="RY100" s="45"/>
      <c r="RZ100" s="45"/>
      <c r="SA100" s="45"/>
      <c r="SB100" s="45"/>
      <c r="SC100" s="45"/>
      <c r="SD100" s="45"/>
      <c r="SE100" s="45"/>
      <c r="SF100" s="45"/>
      <c r="SG100" s="45"/>
      <c r="SH100" s="45"/>
      <c r="SI100" s="45"/>
      <c r="SJ100" s="45"/>
      <c r="SK100" s="45"/>
      <c r="SL100" s="45"/>
      <c r="SM100" s="45"/>
      <c r="SN100" s="45"/>
      <c r="SO100" s="45"/>
      <c r="SP100" s="45"/>
      <c r="SQ100" s="45"/>
      <c r="SR100" s="45"/>
      <c r="SS100" s="45"/>
      <c r="ST100" s="45"/>
      <c r="SU100" s="45"/>
      <c r="SV100" s="45"/>
      <c r="SW100" s="45"/>
      <c r="SX100" s="45"/>
      <c r="SY100" s="45"/>
      <c r="SZ100" s="45"/>
      <c r="TA100" s="45"/>
      <c r="TB100" s="45"/>
      <c r="TC100" s="45"/>
      <c r="TD100" s="45"/>
      <c r="TE100" s="45"/>
      <c r="TF100" s="45"/>
      <c r="TG100" s="45"/>
      <c r="TH100" s="45"/>
      <c r="TI100" s="45"/>
      <c r="TJ100" s="45"/>
      <c r="TK100" s="45"/>
      <c r="TL100" s="45"/>
      <c r="TM100" s="45"/>
      <c r="TN100" s="45"/>
      <c r="TO100" s="45"/>
      <c r="TP100" s="45"/>
      <c r="TQ100" s="45"/>
      <c r="TR100" s="45"/>
      <c r="TS100" s="45"/>
      <c r="TT100" s="45"/>
      <c r="TU100" s="45"/>
      <c r="TV100" s="45"/>
      <c r="TW100" s="45"/>
      <c r="TX100" s="45"/>
      <c r="TY100" s="45"/>
      <c r="TZ100" s="45"/>
      <c r="UA100" s="45"/>
      <c r="UB100" s="45"/>
      <c r="UC100" s="45"/>
      <c r="UD100" s="45"/>
      <c r="UE100" s="45"/>
      <c r="UF100" s="45"/>
      <c r="UG100" s="45"/>
      <c r="UH100" s="45"/>
      <c r="UI100" s="45"/>
      <c r="UJ100" s="45"/>
      <c r="UK100" s="45"/>
      <c r="UL100" s="45"/>
      <c r="UM100" s="45"/>
      <c r="UN100" s="45"/>
      <c r="UO100" s="45"/>
      <c r="UP100" s="45"/>
      <c r="UQ100" s="45"/>
      <c r="UR100" s="45"/>
      <c r="US100" s="45"/>
      <c r="UT100" s="45"/>
      <c r="UU100" s="45"/>
      <c r="UV100" s="45"/>
      <c r="UW100" s="45"/>
      <c r="UX100" s="45"/>
      <c r="UY100" s="45"/>
      <c r="UZ100" s="45"/>
      <c r="VA100" s="45"/>
      <c r="VB100" s="45"/>
      <c r="VC100" s="45"/>
      <c r="VD100" s="45"/>
      <c r="VE100" s="45"/>
      <c r="VF100" s="45"/>
      <c r="VG100" s="45"/>
      <c r="VH100" s="45"/>
      <c r="VI100" s="45"/>
      <c r="VJ100" s="45"/>
      <c r="VK100" s="45"/>
      <c r="VL100" s="45"/>
      <c r="VM100" s="45"/>
      <c r="VN100" s="45"/>
      <c r="VO100" s="45"/>
      <c r="VP100" s="45"/>
      <c r="VQ100" s="45"/>
      <c r="VR100" s="45"/>
      <c r="VS100" s="45"/>
      <c r="VT100" s="45"/>
      <c r="VU100" s="45"/>
      <c r="VV100" s="45"/>
      <c r="VW100" s="45"/>
      <c r="VX100" s="45"/>
      <c r="VY100" s="45"/>
      <c r="VZ100" s="45"/>
      <c r="WA100" s="45"/>
      <c r="WB100" s="45"/>
      <c r="WC100" s="45"/>
      <c r="WD100" s="45"/>
      <c r="WE100" s="45"/>
      <c r="WF100" s="45"/>
      <c r="WG100" s="45"/>
      <c r="WH100" s="45"/>
      <c r="WI100" s="45"/>
      <c r="WJ100" s="45"/>
      <c r="WK100" s="45"/>
      <c r="WL100" s="45"/>
      <c r="WM100" s="45"/>
      <c r="WN100" s="45"/>
      <c r="WO100" s="45"/>
      <c r="WP100" s="45"/>
      <c r="WQ100" s="45"/>
      <c r="WR100" s="45"/>
      <c r="WS100" s="45"/>
      <c r="WT100" s="45"/>
      <c r="WU100" s="45"/>
      <c r="WV100" s="45"/>
      <c r="WW100" s="45"/>
      <c r="WX100" s="45"/>
      <c r="WY100" s="45"/>
      <c r="WZ100" s="45"/>
      <c r="XA100" s="45"/>
      <c r="XB100" s="45"/>
      <c r="XC100" s="45"/>
      <c r="XD100" s="45"/>
      <c r="XE100" s="45"/>
      <c r="XF100" s="45"/>
      <c r="XG100" s="45"/>
      <c r="XH100" s="45"/>
      <c r="XI100" s="45"/>
      <c r="XJ100" s="45"/>
      <c r="XK100" s="45"/>
      <c r="XL100" s="45"/>
      <c r="XM100" s="45"/>
      <c r="XN100" s="45"/>
      <c r="XO100" s="45"/>
      <c r="XP100" s="45"/>
      <c r="XQ100" s="45"/>
      <c r="XR100" s="45"/>
      <c r="XS100" s="45"/>
      <c r="XT100" s="45"/>
      <c r="XU100" s="45"/>
      <c r="XV100" s="45"/>
      <c r="XW100" s="45"/>
      <c r="XX100" s="45"/>
      <c r="XY100" s="45"/>
      <c r="XZ100" s="45"/>
      <c r="YA100" s="45"/>
      <c r="YB100" s="45"/>
      <c r="YC100" s="45"/>
      <c r="YD100" s="45"/>
      <c r="YE100" s="45"/>
      <c r="YF100" s="45"/>
      <c r="YG100" s="45"/>
      <c r="YH100" s="45"/>
      <c r="YI100" s="45"/>
      <c r="YJ100" s="45"/>
      <c r="YK100" s="45"/>
      <c r="YL100" s="45"/>
      <c r="YM100" s="45"/>
      <c r="YN100" s="45"/>
      <c r="YO100" s="45"/>
      <c r="YP100" s="45"/>
      <c r="YQ100" s="45"/>
      <c r="YR100" s="45"/>
      <c r="YS100" s="45"/>
      <c r="YT100" s="45"/>
      <c r="YU100" s="45"/>
      <c r="YV100" s="45"/>
      <c r="YW100" s="45"/>
      <c r="YX100" s="45"/>
      <c r="YY100" s="45"/>
      <c r="YZ100" s="45"/>
      <c r="ZA100" s="45"/>
      <c r="ZB100" s="45"/>
      <c r="ZC100" s="45"/>
      <c r="ZD100" s="45"/>
      <c r="ZE100" s="45"/>
      <c r="ZF100" s="45"/>
      <c r="ZG100" s="45"/>
      <c r="ZH100" s="45"/>
      <c r="ZI100" s="45"/>
      <c r="ZJ100" s="45"/>
      <c r="ZK100" s="45"/>
      <c r="ZL100" s="45"/>
      <c r="ZM100" s="45"/>
      <c r="ZN100" s="45"/>
      <c r="ZO100" s="45"/>
      <c r="ZP100" s="45"/>
      <c r="ZQ100" s="45"/>
      <c r="ZR100" s="45"/>
      <c r="ZS100" s="45"/>
      <c r="ZT100" s="45"/>
      <c r="ZU100" s="45"/>
      <c r="ZV100" s="45"/>
      <c r="ZW100" s="45"/>
      <c r="ZX100" s="45"/>
      <c r="ZY100" s="45"/>
      <c r="ZZ100" s="45"/>
      <c r="AAA100" s="45"/>
      <c r="AAB100" s="45"/>
      <c r="AAC100" s="45"/>
      <c r="AAD100" s="45"/>
      <c r="AAE100" s="45"/>
      <c r="AAF100" s="45"/>
      <c r="AAG100" s="45"/>
      <c r="AAH100" s="45"/>
      <c r="AAI100" s="45"/>
      <c r="AAJ100" s="45"/>
      <c r="AAK100" s="45"/>
      <c r="AAL100" s="45"/>
      <c r="AAM100" s="45"/>
      <c r="AAN100" s="45"/>
      <c r="AAO100" s="45"/>
      <c r="AAP100" s="45"/>
      <c r="AAQ100" s="45"/>
      <c r="AAR100" s="45"/>
      <c r="AAS100" s="45"/>
      <c r="AAT100" s="45"/>
      <c r="AAU100" s="45"/>
      <c r="AAV100" s="45"/>
      <c r="AAW100" s="45"/>
      <c r="AAX100" s="45"/>
      <c r="AAY100" s="45"/>
      <c r="AAZ100" s="45"/>
      <c r="ABA100" s="45"/>
      <c r="ABB100" s="45"/>
      <c r="ABC100" s="45"/>
      <c r="ABD100" s="45"/>
      <c r="ABE100" s="45"/>
      <c r="ABF100" s="45"/>
      <c r="ABG100" s="45"/>
      <c r="ABH100" s="45"/>
      <c r="ABI100" s="45"/>
      <c r="ABJ100" s="45"/>
      <c r="ABK100" s="45"/>
      <c r="ABL100" s="45"/>
      <c r="ABM100" s="45"/>
      <c r="ABN100" s="45"/>
      <c r="ABO100" s="45"/>
      <c r="ABP100" s="45"/>
      <c r="ABQ100" s="45"/>
      <c r="ABR100" s="45"/>
      <c r="ABS100" s="45"/>
      <c r="ABT100" s="45"/>
      <c r="ABU100" s="45"/>
      <c r="ABV100" s="45"/>
      <c r="ABW100" s="45"/>
      <c r="ABX100" s="45"/>
      <c r="ABY100" s="45"/>
      <c r="ABZ100" s="45"/>
      <c r="ACA100" s="45"/>
      <c r="ACB100" s="45"/>
      <c r="ACC100" s="45"/>
      <c r="ACD100" s="45"/>
      <c r="ACE100" s="45"/>
      <c r="ACF100" s="45"/>
      <c r="ACG100" s="45"/>
      <c r="ACH100" s="45"/>
      <c r="ACI100" s="45"/>
      <c r="ACJ100" s="45"/>
      <c r="ACK100" s="45"/>
      <c r="ACL100" s="45"/>
      <c r="ACM100" s="45"/>
      <c r="ACN100" s="45"/>
      <c r="ACO100" s="45"/>
      <c r="ACP100" s="45"/>
      <c r="ACQ100" s="45"/>
      <c r="ACR100" s="45"/>
      <c r="ACS100" s="45"/>
      <c r="ACT100" s="45"/>
      <c r="ACU100" s="45"/>
      <c r="ACV100" s="45"/>
      <c r="ACW100" s="45"/>
      <c r="ACX100" s="45"/>
      <c r="ACY100" s="45"/>
      <c r="ACZ100" s="45"/>
      <c r="ADA100" s="45"/>
      <c r="ADB100" s="45"/>
      <c r="ADC100" s="45"/>
      <c r="ADD100" s="45"/>
      <c r="ADE100" s="45"/>
      <c r="ADF100" s="45"/>
      <c r="ADG100" s="45"/>
      <c r="ADH100" s="45"/>
      <c r="ADI100" s="45"/>
      <c r="ADJ100" s="45"/>
      <c r="ADK100" s="45"/>
      <c r="ADL100" s="45"/>
      <c r="ADM100" s="45"/>
      <c r="ADN100" s="45"/>
      <c r="ADO100" s="45"/>
      <c r="ADP100" s="45"/>
      <c r="ADQ100" s="45"/>
      <c r="ADR100" s="45"/>
      <c r="ADS100" s="45"/>
      <c r="ADT100" s="45"/>
      <c r="ADU100" s="45"/>
      <c r="ADV100" s="45"/>
      <c r="ADW100" s="45"/>
      <c r="ADX100" s="45"/>
      <c r="ADY100" s="45"/>
      <c r="ADZ100" s="45"/>
      <c r="AEA100" s="45"/>
      <c r="AEB100" s="45"/>
      <c r="AEC100" s="45"/>
      <c r="AED100" s="45"/>
      <c r="AEE100" s="45"/>
      <c r="AEF100" s="45"/>
      <c r="AEG100" s="45"/>
      <c r="AEH100" s="45"/>
      <c r="AEI100" s="45"/>
      <c r="AEJ100" s="45"/>
      <c r="AEK100" s="45"/>
      <c r="AEL100" s="45"/>
      <c r="AEM100" s="45"/>
      <c r="AEN100" s="45"/>
      <c r="AEO100" s="45"/>
      <c r="AEP100" s="45"/>
      <c r="AEQ100" s="45"/>
      <c r="AER100" s="45"/>
      <c r="AES100" s="45"/>
      <c r="AET100" s="45"/>
      <c r="AEU100" s="45"/>
      <c r="AEV100" s="45"/>
      <c r="AEW100" s="45"/>
      <c r="AEX100" s="45"/>
      <c r="AEY100" s="45"/>
      <c r="AEZ100" s="45"/>
      <c r="AFA100" s="45"/>
      <c r="AFB100" s="45"/>
      <c r="AFC100" s="45"/>
      <c r="AFD100" s="45"/>
      <c r="AFE100" s="45"/>
      <c r="AFF100" s="45"/>
      <c r="AFG100" s="45"/>
      <c r="AFH100" s="45"/>
      <c r="AFI100" s="45"/>
      <c r="AFJ100" s="45"/>
      <c r="AFK100" s="45"/>
      <c r="AFL100" s="45"/>
      <c r="AFM100" s="45"/>
      <c r="AFN100" s="45"/>
      <c r="AFO100" s="45"/>
      <c r="AFP100" s="45"/>
      <c r="AFQ100" s="45"/>
      <c r="AFR100" s="45"/>
      <c r="AFS100" s="45"/>
      <c r="AFT100" s="45"/>
      <c r="AFU100" s="45"/>
      <c r="AFV100" s="45"/>
      <c r="AFW100" s="45"/>
      <c r="AFX100" s="45"/>
    </row>
    <row r="101" spans="1:856" x14ac:dyDescent="0.25">
      <c r="A101" s="7"/>
      <c r="B101" s="7"/>
      <c r="C101" s="7"/>
      <c r="D101" s="7"/>
      <c r="E101" s="7"/>
      <c r="F101" s="7"/>
      <c r="G101" s="7"/>
      <c r="H101" s="7"/>
    </row>
    <row r="102" spans="1:856" ht="14.25" x14ac:dyDescent="0.25">
      <c r="A102" s="56"/>
      <c r="B102" s="57"/>
      <c r="C102" s="58"/>
      <c r="D102" s="45"/>
      <c r="E102" s="59"/>
      <c r="F102" s="60"/>
      <c r="G102" s="7"/>
      <c r="H102" s="62"/>
    </row>
    <row r="103" spans="1:856" ht="15.75" x14ac:dyDescent="0.25">
      <c r="A103" s="69" t="s">
        <v>13</v>
      </c>
      <c r="B103" s="69"/>
      <c r="C103" s="69"/>
      <c r="D103" s="69"/>
      <c r="E103" s="69"/>
      <c r="F103" s="69"/>
      <c r="G103" s="69"/>
      <c r="H103" s="69"/>
    </row>
    <row r="104" spans="1:856" ht="15.75" x14ac:dyDescent="0.25">
      <c r="A104" s="70" t="s">
        <v>14</v>
      </c>
      <c r="B104" s="70"/>
      <c r="C104" s="70"/>
      <c r="D104" s="70"/>
      <c r="E104" s="70"/>
      <c r="F104" s="70"/>
      <c r="G104" s="70"/>
      <c r="H104" s="70"/>
    </row>
  </sheetData>
  <mergeCells count="5">
    <mergeCell ref="A5:H6"/>
    <mergeCell ref="A7:H7"/>
    <mergeCell ref="A9:H9"/>
    <mergeCell ref="A103:H103"/>
    <mergeCell ref="A104:H104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TRANSPARÊNCIA</vt:lpstr>
      <vt:lpstr>TRANSPARÊNCIA!Area_de_impressao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Setorial</dc:creator>
  <cp:lastModifiedBy>Setorial</cp:lastModifiedBy>
  <dcterms:created xsi:type="dcterms:W3CDTF">2026-04-07T20:19:14Z</dcterms:created>
  <dcterms:modified xsi:type="dcterms:W3CDTF">2026-04-07T20:21:49Z</dcterms:modified>
</cp:coreProperties>
</file>